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amas Sub 13" sheetId="1" r:id="rId1"/>
    <sheet name="Damas Sub 18" sheetId="2" r:id="rId2"/>
    <sheet name="Damas Mayores" sheetId="3" r:id="rId3"/>
    <sheet name="Damas Maxis" sheetId="4" r:id="rId4"/>
    <sheet name="SUB 11" sheetId="5" r:id="rId5"/>
    <sheet name="SUB 13" sheetId="6" r:id="rId6"/>
    <sheet name="SUB 15" sheetId="7" r:id="rId7"/>
    <sheet name="SUB 18" sheetId="8" r:id="rId8"/>
    <sheet name="SUB 21" sheetId="9" r:id="rId9"/>
    <sheet name="DIVISION DE HONOR" sheetId="10" r:id="rId10"/>
    <sheet name="PRE-MAXI" sheetId="11" r:id="rId11"/>
    <sheet name="MAXI 35" sheetId="12" r:id="rId12"/>
    <sheet name="MAXI 40" sheetId="13" r:id="rId13"/>
    <sheet name="MAXI 50" sheetId="14" r:id="rId14"/>
    <sheet name="MAXI 60" sheetId="15" r:id="rId15"/>
    <sheet name="MAXI 65" sheetId="16" r:id="rId16"/>
  </sheets>
  <definedNames/>
  <calcPr fullCalcOnLoad="1"/>
</workbook>
</file>

<file path=xl/sharedStrings.xml><?xml version="1.0" encoding="utf-8"?>
<sst xmlns="http://schemas.openxmlformats.org/spreadsheetml/2006/main" count="1973" uniqueCount="388">
  <si>
    <t>CARRERA DE CAMPEONES 2014-2015 DAMAS SUB 13</t>
  </si>
  <si>
    <t>Damas Sub 13</t>
  </si>
  <si>
    <t>Puntaje Total</t>
  </si>
  <si>
    <t>Super Serie</t>
  </si>
  <si>
    <t>Grand Slam</t>
  </si>
  <si>
    <t>San Martín</t>
  </si>
  <si>
    <t>Virgen María</t>
  </si>
  <si>
    <t>NO SE JUGÓ</t>
  </si>
  <si>
    <t>Pos.</t>
  </si>
  <si>
    <t>Jugador</t>
  </si>
  <si>
    <t>Institución</t>
  </si>
  <si>
    <t>Clase</t>
  </si>
  <si>
    <t>Inst.</t>
  </si>
  <si>
    <t>Pos</t>
  </si>
  <si>
    <t>Pts</t>
  </si>
  <si>
    <t>KAZANDJIAN, SOL</t>
  </si>
  <si>
    <t>UGAB</t>
  </si>
  <si>
    <t>UGB</t>
  </si>
  <si>
    <t>ROTRYNG ALVAREZ, CIELO</t>
  </si>
  <si>
    <t>MACABI</t>
  </si>
  <si>
    <t>MAC</t>
  </si>
  <si>
    <t>FERNANDEZ, NICOLASA</t>
  </si>
  <si>
    <t>FERRO</t>
  </si>
  <si>
    <t>FCO</t>
  </si>
  <si>
    <t>ZARATE, PILAR</t>
  </si>
  <si>
    <t>NICHIA GAKUIN</t>
  </si>
  <si>
    <t>NIC</t>
  </si>
  <si>
    <t>WO</t>
  </si>
  <si>
    <t>CARRERA DE CAMPEONES 2014-2015 DAMAS SUB 18</t>
  </si>
  <si>
    <t>Damas Sub 18</t>
  </si>
  <si>
    <t>PEREZ, CANDELA</t>
  </si>
  <si>
    <t>PERETZ</t>
  </si>
  <si>
    <t>PRZ</t>
  </si>
  <si>
    <t>HEIS, MELINA</t>
  </si>
  <si>
    <t>CLUB FÉNIX</t>
  </si>
  <si>
    <t>FEN</t>
  </si>
  <si>
    <t>VERNOCCHI, JULIA</t>
  </si>
  <si>
    <t>LOURDES</t>
  </si>
  <si>
    <t>LOU</t>
  </si>
  <si>
    <t>CHIGUAY, ROCIO</t>
  </si>
  <si>
    <t>CENTRAL ARG.</t>
  </si>
  <si>
    <t>CA</t>
  </si>
  <si>
    <t>CANALES, ROMINA</t>
  </si>
  <si>
    <t>CEDIMA</t>
  </si>
  <si>
    <t>CED</t>
  </si>
  <si>
    <t>6º</t>
  </si>
  <si>
    <t>KAMIMURA, HIKARI</t>
  </si>
  <si>
    <t>CAVA</t>
  </si>
  <si>
    <t>CAV</t>
  </si>
  <si>
    <t>Codigo de posiciones: 1=primero; 2=segundo; 3=semifinal; 4F=cuartos de final; 8F=octavos de final; 16F= dieciseisavos de final; 4Z= cuarto de zona; 5Z= quinto de zona.</t>
  </si>
  <si>
    <t>CARRERA DE CAMPEONES 2014-2015 DAMAS MAYORES</t>
  </si>
  <si>
    <t>Damas Mayores
(sin límite de edad)</t>
  </si>
  <si>
    <t>SIERPE, YESSICA</t>
  </si>
  <si>
    <t>2º</t>
  </si>
  <si>
    <t>3º</t>
  </si>
  <si>
    <t>MIGUEZ, CAROLINA</t>
  </si>
  <si>
    <t>ALVEAR</t>
  </si>
  <si>
    <t>ALV</t>
  </si>
  <si>
    <t>4º</t>
  </si>
  <si>
    <t>LONGHI, ANALIA</t>
  </si>
  <si>
    <t>RIVER PLATE</t>
  </si>
  <si>
    <t>RIV</t>
  </si>
  <si>
    <t>5º</t>
  </si>
  <si>
    <t>DOINO, JORGELINA</t>
  </si>
  <si>
    <t>CARRERA DE CAMPEONES 2014-2015 DAMAS MAXIS</t>
  </si>
  <si>
    <t xml:space="preserve">Damas Maxis
</t>
  </si>
  <si>
    <t>WEBER, EVELINA</t>
  </si>
  <si>
    <t>4ºZ</t>
  </si>
  <si>
    <t>BORONAT, SILVIA</t>
  </si>
  <si>
    <t>LA PATRIADA</t>
  </si>
  <si>
    <t>PAT</t>
  </si>
  <si>
    <t>4ºF</t>
  </si>
  <si>
    <t>MERCADO, SILVIA</t>
  </si>
  <si>
    <t>CLUB RIOJA</t>
  </si>
  <si>
    <t>RIO</t>
  </si>
  <si>
    <t>GARRIDO, MONICA</t>
  </si>
  <si>
    <t>VITULLO, ANABEL</t>
  </si>
  <si>
    <t>7º</t>
  </si>
  <si>
    <t>GONZALEZ, MARIA</t>
  </si>
  <si>
    <t>8º</t>
  </si>
  <si>
    <t>ALAGIA, VIRGINIA</t>
  </si>
  <si>
    <t>CARRERA DE CAMPEONES 2014-2015 SUB-11 VARONES</t>
  </si>
  <si>
    <t>SUB 11 VARONES</t>
  </si>
  <si>
    <t>SATO CORIA, LAUTARO</t>
  </si>
  <si>
    <t>SATRIANI, GENARO</t>
  </si>
  <si>
    <t>CLUB URQUIZA</t>
  </si>
  <si>
    <t>URQ</t>
  </si>
  <si>
    <t>GARBARINO, GUILLERMO</t>
  </si>
  <si>
    <t>MARIÑO, IGNACIO JAVIER</t>
  </si>
  <si>
    <t>CARPIO, FRANCISCO</t>
  </si>
  <si>
    <t>4ºFB</t>
  </si>
  <si>
    <t>ARICOCCHI, MAXIMO</t>
  </si>
  <si>
    <t>8ºF</t>
  </si>
  <si>
    <t>SPINELLI, FRANCO</t>
  </si>
  <si>
    <t>MARINI, SANTIAGO</t>
  </si>
  <si>
    <t>1B</t>
  </si>
  <si>
    <t>ARQUETA, AGUSTIN</t>
  </si>
  <si>
    <t>CHARLONE</t>
  </si>
  <si>
    <t>CHA</t>
  </si>
  <si>
    <t>MARINI, JOAQUIN</t>
  </si>
  <si>
    <t>CONDE MEIRA, MATIAS</t>
  </si>
  <si>
    <t>TERTNIK, FRANCISCO</t>
  </si>
  <si>
    <t>INST.COMP.MARIA</t>
  </si>
  <si>
    <t>ICM</t>
  </si>
  <si>
    <t>WIOR, MARTIN</t>
  </si>
  <si>
    <t>ATLANTA</t>
  </si>
  <si>
    <t>ATL</t>
  </si>
  <si>
    <t>ACOSTA, VALENTIN</t>
  </si>
  <si>
    <t>3B</t>
  </si>
  <si>
    <t>3ºZ</t>
  </si>
  <si>
    <t>REDA, MATEO</t>
  </si>
  <si>
    <t>25 DE MAYO</t>
  </si>
  <si>
    <t>25M</t>
  </si>
  <si>
    <t>COHEN, URIEL</t>
  </si>
  <si>
    <t>YUPANQUI</t>
  </si>
  <si>
    <t>YUP</t>
  </si>
  <si>
    <t>RODRIGUEZ, FERNAN</t>
  </si>
  <si>
    <t>PERALTA BELLO, THIAGO</t>
  </si>
  <si>
    <t>GIMNASTY</t>
  </si>
  <si>
    <t>GIM</t>
  </si>
  <si>
    <t>LEMOS, ULISES</t>
  </si>
  <si>
    <t>GTM</t>
  </si>
  <si>
    <t>KALEJMAN, IGNACIO</t>
  </si>
  <si>
    <t>2B</t>
  </si>
  <si>
    <t>21º</t>
  </si>
  <si>
    <t>RODRIGUEZ GORIS, GONZALO</t>
  </si>
  <si>
    <t>CARRERA DE CAMPEONES 2014-2015 SUB 13 VARONES</t>
  </si>
  <si>
    <t>SUB 13 VARONES</t>
  </si>
  <si>
    <t>1º</t>
  </si>
  <si>
    <t>PERALTA BELLO, VALENTINO</t>
  </si>
  <si>
    <t>GUADALUPE, MATIAS</t>
  </si>
  <si>
    <t>TORGE, AGUSTIN</t>
  </si>
  <si>
    <t>FERRETTI, MATIAS</t>
  </si>
  <si>
    <t>MENGHI, MANUEL</t>
  </si>
  <si>
    <t>LACOA, MARCOS</t>
  </si>
  <si>
    <t>MENDEZ, MARIANO</t>
  </si>
  <si>
    <t>CHADE, OCTAVIO</t>
  </si>
  <si>
    <t>CORSARO, EZEQUIEL</t>
  </si>
  <si>
    <t>TERTNICK, FRANCISCO</t>
  </si>
  <si>
    <t>MARIÑO, IGNACIO</t>
  </si>
  <si>
    <t>DECELBAUM, URIEL</t>
  </si>
  <si>
    <t>LEVY, TOMAS</t>
  </si>
  <si>
    <t>PACHECO</t>
  </si>
  <si>
    <t>PAC</t>
  </si>
  <si>
    <t>8ºFB</t>
  </si>
  <si>
    <t>16ºF</t>
  </si>
  <si>
    <t>SAUL, FELIPE</t>
  </si>
  <si>
    <t>PASSERA, SANTIAGO</t>
  </si>
  <si>
    <t>TOP MINC</t>
  </si>
  <si>
    <t>TOP</t>
  </si>
  <si>
    <t>GIMENEZ, MATEO</t>
  </si>
  <si>
    <t>BERNARDEZ, SANTIAGO</t>
  </si>
  <si>
    <t>VERA, AGUSTIN</t>
  </si>
  <si>
    <t>GOLDBERG, MATIAS</t>
  </si>
  <si>
    <t>PONCE, DIEGO</t>
  </si>
  <si>
    <t>AMORIN, YANNICK</t>
  </si>
  <si>
    <t>MEDINA, LUCAS</t>
  </si>
  <si>
    <t>PEÑAROL</t>
  </si>
  <si>
    <t>PEÑ</t>
  </si>
  <si>
    <t>34º</t>
  </si>
  <si>
    <t>BUENO, TOBIAS</t>
  </si>
  <si>
    <t>CARRERA DE CAMPEONES 2014-2015 SUB 15 VARONES</t>
  </si>
  <si>
    <t>SUB 15 VARONES</t>
  </si>
  <si>
    <t>BENTANCOR, MARTIN</t>
  </si>
  <si>
    <t>FUENTES, LEANDRO</t>
  </si>
  <si>
    <t>HERNANDEZ, JUAN</t>
  </si>
  <si>
    <t>ORENCEL, ALEXIS</t>
  </si>
  <si>
    <t>BELTRAN, NICOLAS</t>
  </si>
  <si>
    <t>POMBO, JOAQUIN</t>
  </si>
  <si>
    <t>GABALDON, CHRISTOPHER</t>
  </si>
  <si>
    <t>FERNANDEZ, LEONCIO</t>
  </si>
  <si>
    <t>VIGOLO, TOMAS</t>
  </si>
  <si>
    <t>FULCO, LEANDRO</t>
  </si>
  <si>
    <t>SZEKASY, VALENTIN</t>
  </si>
  <si>
    <t>OROBIO, MANUEL</t>
  </si>
  <si>
    <t>D' IGNAZI, LUCIANO</t>
  </si>
  <si>
    <t>SP.BALLESTER</t>
  </si>
  <si>
    <t>SB</t>
  </si>
  <si>
    <t>CARPIO, FEDERICO</t>
  </si>
  <si>
    <t>SOLLA, MATIAS</t>
  </si>
  <si>
    <t>PARRA, NICOLAS</t>
  </si>
  <si>
    <t>TMR</t>
  </si>
  <si>
    <t>JANG, LUCIANO</t>
  </si>
  <si>
    <t>LOPEZ CARDOZO, AGUSTIN</t>
  </si>
  <si>
    <t>LEVY, URIEL</t>
  </si>
  <si>
    <t>ZURIAGA, ALEJO</t>
  </si>
  <si>
    <t>GUENDJIAN, GONZALO</t>
  </si>
  <si>
    <t>31º</t>
  </si>
  <si>
    <t>CARRERA DE CAMPEONES 2014-2015 SUB 18 VARONES</t>
  </si>
  <si>
    <t>SUB 18 VARONES</t>
  </si>
  <si>
    <t>WALDSZAN, MATIAS</t>
  </si>
  <si>
    <t>CHERNY, FEDERICO</t>
  </si>
  <si>
    <t>KORNSCHUH, ADRIEL</t>
  </si>
  <si>
    <t>BAYONA, RODRIGO</t>
  </si>
  <si>
    <t>GIBO, NICOLAS</t>
  </si>
  <si>
    <t>POMBO, FEDERICO</t>
  </si>
  <si>
    <t>LOCOCO, JUAN</t>
  </si>
  <si>
    <t>FIASCHE, FRANCISCO</t>
  </si>
  <si>
    <t>HEIS, NICOLAS</t>
  </si>
  <si>
    <t>FARINA, ULISES</t>
  </si>
  <si>
    <t>JOFFRE, TOMAS</t>
  </si>
  <si>
    <t>ESPINA DE LA FUENTE, THIAGO</t>
  </si>
  <si>
    <t>POLITTI, GIULIANO</t>
  </si>
  <si>
    <t>VOLMAN, ANDY</t>
  </si>
  <si>
    <t>MARSAGLIA, MATIAS</t>
  </si>
  <si>
    <t>VERA, JOAQUIN</t>
  </si>
  <si>
    <t>GRABIA, JOAQUIN</t>
  </si>
  <si>
    <t>VALIN, QUIMEY</t>
  </si>
  <si>
    <t>27º</t>
  </si>
  <si>
    <t>GUILLET, AGUSTIN</t>
  </si>
  <si>
    <t>CARRERA DE CAMPEONES 2014-2015 SUB 21 VARONES</t>
  </si>
  <si>
    <t>SUB 21 VARONES</t>
  </si>
  <si>
    <t>TITOLO, FRANCO</t>
  </si>
  <si>
    <t>KANASHIRO, JOAQUIN</t>
  </si>
  <si>
    <t>YAMAMOTO, LEANDRO</t>
  </si>
  <si>
    <t>DOS SANTOS, PATRICIO</t>
  </si>
  <si>
    <t>LOPEZ MARQUEZ, EZEQUIEL</t>
  </si>
  <si>
    <t>SOTTO, TOMAS</t>
  </si>
  <si>
    <t>BELLUSCI, PABLO</t>
  </si>
  <si>
    <t>KORNCHUH, ADRIEL</t>
  </si>
  <si>
    <t>9º</t>
  </si>
  <si>
    <t>DIRITO, SIRO</t>
  </si>
  <si>
    <t>10º</t>
  </si>
  <si>
    <t>11º</t>
  </si>
  <si>
    <t>FAZZARI, JULIAN</t>
  </si>
  <si>
    <t>12º</t>
  </si>
  <si>
    <t>CISILIN, ESTANISLAO</t>
  </si>
  <si>
    <t>13º</t>
  </si>
  <si>
    <t>14º</t>
  </si>
  <si>
    <t>RIZZO, JUAN</t>
  </si>
  <si>
    <t>15º</t>
  </si>
  <si>
    <t>RIQUEL, DAMIAN</t>
  </si>
  <si>
    <t>16º</t>
  </si>
  <si>
    <t>DAVENTINI, LUCAS</t>
  </si>
  <si>
    <t>CARRERA DE CAMPEONES 2014-2015 TODO COMPETIDOR</t>
  </si>
  <si>
    <t>Categoría Todo Competidor
(Categoría Libre)Categoría Todo Competidor
(Categoría Libre)</t>
  </si>
  <si>
    <t>TEPLITZKY, DIEGO</t>
  </si>
  <si>
    <t>PROM</t>
  </si>
  <si>
    <t>BAYONA, LUCAS</t>
  </si>
  <si>
    <t>GALVANO, NICOLAS</t>
  </si>
  <si>
    <t>LIBRE</t>
  </si>
  <si>
    <t>LIB</t>
  </si>
  <si>
    <t>WALDSZAN, MATÍAS</t>
  </si>
  <si>
    <t>PICHOT, DANIEL</t>
  </si>
  <si>
    <t>FALICOFF, IVAN</t>
  </si>
  <si>
    <t>MERKIN, ALAN</t>
  </si>
  <si>
    <t>CANGALLO</t>
  </si>
  <si>
    <t>CAN</t>
  </si>
  <si>
    <t>MOLERO, CANDELA</t>
  </si>
  <si>
    <t>CLUB FENIX</t>
  </si>
  <si>
    <t>BELOQUI, RAMON</t>
  </si>
  <si>
    <t>DE FRANCESCO, NICOLAS</t>
  </si>
  <si>
    <t>BARAK, GONZALO</t>
  </si>
  <si>
    <t>CRIADO, FEDERICO</t>
  </si>
  <si>
    <t>WAINSZTOK, DARIO</t>
  </si>
  <si>
    <t>23º</t>
  </si>
  <si>
    <t>CIFUENTES, HORACIO</t>
  </si>
  <si>
    <t>CARRERA DE CAMPEONES 2014-2015 PRE-MAXI</t>
  </si>
  <si>
    <t>PRE-MAXI VARONES</t>
  </si>
  <si>
    <t>ACCIARESI, MARIANO</t>
  </si>
  <si>
    <t>DELGADILLO, RODRIGO</t>
  </si>
  <si>
    <t>DE SIMONE, MARIANO</t>
  </si>
  <si>
    <t>CEDEM 2</t>
  </si>
  <si>
    <t>CE2</t>
  </si>
  <si>
    <t>CIRES, JOSE</t>
  </si>
  <si>
    <t>GARCIA, ROMAN</t>
  </si>
  <si>
    <t>NAKANO, PABLO</t>
  </si>
  <si>
    <t>CARUSSO, ROBERTO</t>
  </si>
  <si>
    <t>DEP.PARAGUAYO</t>
  </si>
  <si>
    <t>DPA</t>
  </si>
  <si>
    <t>BELAUSTEGUI, NICOLAS</t>
  </si>
  <si>
    <t>MARTINEZ, FEDERICO</t>
  </si>
  <si>
    <t>SOL ARGENTINO</t>
  </si>
  <si>
    <t>SOL</t>
  </si>
  <si>
    <t>ZALAGIONE, EMILIANO</t>
  </si>
  <si>
    <t>CARRERA DE CAMPEONES 2014-2015 MAXI 35</t>
  </si>
  <si>
    <t>MAXI 35 VARONES</t>
  </si>
  <si>
    <t>Apertura</t>
  </si>
  <si>
    <t>BRUNO, NICOLAS</t>
  </si>
  <si>
    <t>FLORENTIN, VICTOR</t>
  </si>
  <si>
    <t>ESCUDE, HORACIO</t>
  </si>
  <si>
    <t>EL CAÑON</t>
  </si>
  <si>
    <t>CAÑ</t>
  </si>
  <si>
    <t>MELITA, JUAN</t>
  </si>
  <si>
    <t>FERRO, PABLO</t>
  </si>
  <si>
    <t>SATO, MAXIMILIANO</t>
  </si>
  <si>
    <t>KASHIWAGUI, HECTOR</t>
  </si>
  <si>
    <t>TOMASELLI, BRUNO</t>
  </si>
  <si>
    <t>CASAL, OCTAVIO</t>
  </si>
  <si>
    <t>LOMOVASKY, ANDRES</t>
  </si>
  <si>
    <t>PEREYRA, HUGO</t>
  </si>
  <si>
    <t>DI PIERRI, CARLOS</t>
  </si>
  <si>
    <t>RIVERO, MARIANO</t>
  </si>
  <si>
    <t>ARGUME, ROBERT</t>
  </si>
  <si>
    <t>17º</t>
  </si>
  <si>
    <t>PEREZ, HERNAN</t>
  </si>
  <si>
    <t>18º</t>
  </si>
  <si>
    <t>PERUSCO, CARLOS</t>
  </si>
  <si>
    <t>CARRERA DE CAMPEONES 2014-2015 MAXI 40</t>
  </si>
  <si>
    <t>MAXI 40 VARONES</t>
  </si>
  <si>
    <t>OVEJERO, FERNANDO</t>
  </si>
  <si>
    <t>BRIZUELA, HERNAN</t>
  </si>
  <si>
    <t>DEYM, FEDERICO</t>
  </si>
  <si>
    <t>AVELLINO, JORGE</t>
  </si>
  <si>
    <t>ALMIRON, ESTEBAN</t>
  </si>
  <si>
    <t>ADROGUÉ SS</t>
  </si>
  <si>
    <t>ADR</t>
  </si>
  <si>
    <t>DORREGO, JAVIER</t>
  </si>
  <si>
    <t>CARLEVARINO, PABLO</t>
  </si>
  <si>
    <t>GRECO, JUAN</t>
  </si>
  <si>
    <t>TASSARA, FERNANDO</t>
  </si>
  <si>
    <t>LOUSTRIC, ROLANDO</t>
  </si>
  <si>
    <t>BENTANCOR, OMAR</t>
  </si>
  <si>
    <t>VERA, GABRIEL</t>
  </si>
  <si>
    <t>19º</t>
  </si>
  <si>
    <t>TRIGO, FERNANDO</t>
  </si>
  <si>
    <t>20º</t>
  </si>
  <si>
    <t>GHIDINI, JORGE</t>
  </si>
  <si>
    <t>PASTORE, DANIEL</t>
  </si>
  <si>
    <t>22º</t>
  </si>
  <si>
    <t>PIGHINI, PABLO</t>
  </si>
  <si>
    <t>24º</t>
  </si>
  <si>
    <t>VARELA, CECILIA</t>
  </si>
  <si>
    <t>25º</t>
  </si>
  <si>
    <t>BATTAN, AMÉRICO</t>
  </si>
  <si>
    <t>26º</t>
  </si>
  <si>
    <t>RAMIREZ, ROBERTO</t>
  </si>
  <si>
    <t>BLASCO, CLAUDIO</t>
  </si>
  <si>
    <t>28º</t>
  </si>
  <si>
    <t>SANTELLAN, WILFREDO</t>
  </si>
  <si>
    <t>29º</t>
  </si>
  <si>
    <t>LAGO, CLAUDIO</t>
  </si>
  <si>
    <t xml:space="preserve">CA </t>
  </si>
  <si>
    <t>30º</t>
  </si>
  <si>
    <t>REIG, HERNAN</t>
  </si>
  <si>
    <t>CARRERA DE CAMPEONES 2014-2015 MAXI 50 VARONES</t>
  </si>
  <si>
    <t>MAXI 50 VARONES</t>
  </si>
  <si>
    <t>BARR, EDUARDO</t>
  </si>
  <si>
    <t>NAVARRO, SERGIO</t>
  </si>
  <si>
    <t>INST.COMP.MARÍA</t>
  </si>
  <si>
    <t>LORCA, WILLIAM</t>
  </si>
  <si>
    <t>MELILLO, PABLO</t>
  </si>
  <si>
    <t>RODRIGUEZ, AURELIO</t>
  </si>
  <si>
    <t>YAMAMOTO, JULIO</t>
  </si>
  <si>
    <t>LIPINSKY, ALBERTO</t>
  </si>
  <si>
    <t>DOMINGUEZ, HORACIO</t>
  </si>
  <si>
    <t>ANGUILLESI, MIGUEL</t>
  </si>
  <si>
    <t>VIGOLO, ALEJANDRO</t>
  </si>
  <si>
    <t>VAZQUEZ, ALEJANDRO</t>
  </si>
  <si>
    <t>MOSCHINI, JOSE LUIS</t>
  </si>
  <si>
    <t>UBA EXACTAS</t>
  </si>
  <si>
    <t>UBA</t>
  </si>
  <si>
    <t>BATTAN, AMERICO</t>
  </si>
  <si>
    <t>CEVALLOS, IVAN</t>
  </si>
  <si>
    <t>BEISSO, ALEXIS</t>
  </si>
  <si>
    <t>GUADALUPE, OSVALDO</t>
  </si>
  <si>
    <t>AMENDOLA, JULIO</t>
  </si>
  <si>
    <t>RODRIGUEZ MAING, MIGUEL</t>
  </si>
  <si>
    <t>ARNALDA, ALEJANDRO</t>
  </si>
  <si>
    <t>TULA, FABIO</t>
  </si>
  <si>
    <t>GALINDEZ, OSCAR</t>
  </si>
  <si>
    <t>VALDIVIA, CARLOS</t>
  </si>
  <si>
    <t>DE IULLIS, CLAUDIO</t>
  </si>
  <si>
    <t>SZULDMAN, GERARDO</t>
  </si>
  <si>
    <t>VALVERDE, JAVIER</t>
  </si>
  <si>
    <t>32º</t>
  </si>
  <si>
    <t>SIVACI, PABLO</t>
  </si>
  <si>
    <t>33º</t>
  </si>
  <si>
    <t>ROMERO, ENRIQUE</t>
  </si>
  <si>
    <t>CARRERA DE CAMPEONES 2014-2015 MAXI 60 VARONES</t>
  </si>
  <si>
    <t>MAXI 60 VARONES</t>
  </si>
  <si>
    <t>GARCIA, CARLOS</t>
  </si>
  <si>
    <t>CASANOVA, EDUARDO</t>
  </si>
  <si>
    <t>MONTE, JUAN</t>
  </si>
  <si>
    <t>SIRRI, EDUARDO</t>
  </si>
  <si>
    <t>DEFENSORES SL</t>
  </si>
  <si>
    <t>DEF</t>
  </si>
  <si>
    <t>LUCERO, JUAN ROBERTO</t>
  </si>
  <si>
    <t>LITVAK, RAUL</t>
  </si>
  <si>
    <t>SCHNEIDER, MIGUEL</t>
  </si>
  <si>
    <t>ALVAREZ, JOSE</t>
  </si>
  <si>
    <t>GOLSTEIN, HORACIO</t>
  </si>
  <si>
    <t>ORTIZ, HUGO</t>
  </si>
  <si>
    <t>PALACIO, RUBEN</t>
  </si>
  <si>
    <t>CARRERA DE CAMPEONES 2014-2015 MAXI 65 VARONES</t>
  </si>
  <si>
    <t>MAXI 65 VARONES</t>
  </si>
  <si>
    <t>MEYER, ALFREDO</t>
  </si>
  <si>
    <t>VAN LERBERGHE, CARLOS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</si>
</sst>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0\º"/>
    <numFmt numFmtId="167" formatCode="0&quot; º&quot;"/>
    <numFmt numFmtId="168" formatCode="DD\-MMM\-YY"/>
    <numFmt numFmtId="169" formatCode="DD/MM/YYYY"/>
    <numFmt numFmtId="170" formatCode="0"/>
    <numFmt numFmtId="171" formatCode="@"/>
  </numFmts>
  <fonts count="8">
    <font>
      <sz val="10"/>
      <name val="Arial"/>
      <family val="2"/>
    </font>
    <font>
      <sz val="10"/>
      <name val="Tahoma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5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0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3" fillId="0" borderId="0" xfId="0" applyFont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0" fillId="0" borderId="0" xfId="0" applyFont="1" applyAlignment="1">
      <alignment vertical="center"/>
    </xf>
    <xf numFmtId="166" fontId="0" fillId="0" borderId="0" xfId="20" applyNumberFormat="1" applyFont="1" applyFill="1" applyBorder="1" applyAlignment="1">
      <alignment horizontal="center" vertical="center"/>
      <protection/>
    </xf>
    <xf numFmtId="164" fontId="0" fillId="0" borderId="0" xfId="20" applyFont="1" applyBorder="1" applyAlignment="1">
      <alignment vertical="center"/>
      <protection/>
    </xf>
    <xf numFmtId="164" fontId="0" fillId="0" borderId="0" xfId="20" applyFont="1" applyFill="1" applyBorder="1" applyAlignment="1">
      <alignment horizontal="center" vertical="center"/>
      <protection/>
    </xf>
    <xf numFmtId="164" fontId="5" fillId="0" borderId="0" xfId="20" applyFont="1" applyFill="1" applyBorder="1" applyAlignment="1">
      <alignment horizontal="center" vertical="center"/>
      <protection/>
    </xf>
    <xf numFmtId="167" fontId="0" fillId="0" borderId="0" xfId="20" applyNumberFormat="1" applyFont="1" applyFill="1" applyBorder="1" applyAlignment="1">
      <alignment horizontal="center" vertical="center"/>
      <protection/>
    </xf>
    <xf numFmtId="164" fontId="5" fillId="2" borderId="1" xfId="20" applyFont="1" applyFill="1" applyBorder="1" applyAlignment="1">
      <alignment horizontal="center" vertical="center" wrapText="1"/>
      <protection/>
    </xf>
    <xf numFmtId="164" fontId="5" fillId="2" borderId="2" xfId="20" applyFont="1" applyFill="1" applyBorder="1" applyAlignment="1">
      <alignment horizontal="center" vertical="center" wrapText="1"/>
      <protection/>
    </xf>
    <xf numFmtId="164" fontId="5" fillId="2" borderId="3" xfId="20" applyFont="1" applyFill="1" applyBorder="1" applyAlignment="1">
      <alignment horizontal="center" vertical="center" wrapText="1"/>
      <protection/>
    </xf>
    <xf numFmtId="167" fontId="5" fillId="2" borderId="3" xfId="20" applyNumberFormat="1" applyFont="1" applyFill="1" applyBorder="1" applyAlignment="1">
      <alignment horizontal="center" vertical="center"/>
      <protection/>
    </xf>
    <xf numFmtId="164" fontId="5" fillId="2" borderId="4" xfId="20" applyFont="1" applyFill="1" applyBorder="1" applyAlignment="1">
      <alignment horizontal="center" vertical="center" wrapText="1"/>
      <protection/>
    </xf>
    <xf numFmtId="167" fontId="0" fillId="2" borderId="5" xfId="20" applyNumberFormat="1" applyFont="1" applyFill="1" applyBorder="1" applyAlignment="1">
      <alignment horizontal="center" vertical="center"/>
      <protection/>
    </xf>
    <xf numFmtId="164" fontId="5" fillId="2" borderId="6" xfId="20" applyFont="1" applyFill="1" applyBorder="1" applyAlignment="1">
      <alignment horizontal="center" vertical="center" wrapText="1"/>
      <protection/>
    </xf>
    <xf numFmtId="168" fontId="0" fillId="2" borderId="7" xfId="20" applyNumberFormat="1" applyFont="1" applyFill="1" applyBorder="1" applyAlignment="1">
      <alignment horizontal="center" vertical="center"/>
      <protection/>
    </xf>
    <xf numFmtId="168" fontId="5" fillId="2" borderId="7" xfId="20" applyNumberFormat="1" applyFont="1" applyFill="1" applyBorder="1" applyAlignment="1">
      <alignment horizontal="center" vertical="center"/>
      <protection/>
    </xf>
    <xf numFmtId="166" fontId="0" fillId="2" borderId="8" xfId="20" applyNumberFormat="1" applyFont="1" applyFill="1" applyBorder="1" applyAlignment="1">
      <alignment horizontal="center" vertical="center"/>
      <protection/>
    </xf>
    <xf numFmtId="164" fontId="0" fillId="2" borderId="9" xfId="20" applyFont="1" applyFill="1" applyBorder="1" applyAlignment="1">
      <alignment horizontal="center" vertical="center"/>
      <protection/>
    </xf>
    <xf numFmtId="164" fontId="0" fillId="2" borderId="10" xfId="20" applyFont="1" applyFill="1" applyBorder="1" applyAlignment="1">
      <alignment horizontal="center" vertical="center"/>
      <protection/>
    </xf>
    <xf numFmtId="164" fontId="0" fillId="2" borderId="11" xfId="20" applyFont="1" applyFill="1" applyBorder="1" applyAlignment="1">
      <alignment horizontal="center" vertical="center"/>
      <protection/>
    </xf>
    <xf numFmtId="167" fontId="0" fillId="2" borderId="12" xfId="20" applyNumberFormat="1" applyFont="1" applyFill="1" applyBorder="1" applyAlignment="1">
      <alignment horizontal="center" vertical="center"/>
      <protection/>
    </xf>
    <xf numFmtId="164" fontId="0" fillId="2" borderId="13" xfId="20" applyFont="1" applyFill="1" applyBorder="1" applyAlignment="1">
      <alignment horizontal="center" vertical="center"/>
      <protection/>
    </xf>
    <xf numFmtId="166" fontId="6" fillId="0" borderId="14" xfId="20" applyNumberFormat="1" applyFont="1" applyFill="1" applyBorder="1" applyAlignment="1">
      <alignment horizontal="center" vertical="center"/>
      <protection/>
    </xf>
    <xf numFmtId="164" fontId="6" fillId="0" borderId="15" xfId="0" applyFont="1" applyBorder="1" applyAlignment="1">
      <alignment horizontal="left" vertical="center"/>
    </xf>
    <xf numFmtId="164" fontId="6" fillId="0" borderId="16" xfId="0" applyFont="1" applyBorder="1" applyAlignment="1">
      <alignment horizontal="center" vertical="center"/>
    </xf>
    <xf numFmtId="169" fontId="7" fillId="0" borderId="17" xfId="0" applyNumberFormat="1" applyFont="1" applyBorder="1" applyAlignment="1">
      <alignment horizontal="center" vertical="center"/>
    </xf>
    <xf numFmtId="170" fontId="6" fillId="0" borderId="14" xfId="20" applyNumberFormat="1" applyFont="1" applyFill="1" applyBorder="1" applyAlignment="1">
      <alignment horizontal="center" vertical="center"/>
      <protection/>
    </xf>
    <xf numFmtId="164" fontId="7" fillId="0" borderId="18" xfId="20" applyFont="1" applyFill="1" applyBorder="1" applyAlignment="1">
      <alignment horizontal="center" vertical="center"/>
      <protection/>
    </xf>
    <xf numFmtId="164" fontId="7" fillId="0" borderId="19" xfId="20" applyFont="1" applyFill="1" applyBorder="1" applyAlignment="1">
      <alignment horizontal="center" vertical="center"/>
      <protection/>
    </xf>
    <xf numFmtId="164" fontId="7" fillId="0" borderId="20" xfId="20" applyFont="1" applyFill="1" applyBorder="1" applyAlignment="1">
      <alignment horizontal="center" vertical="center"/>
      <protection/>
    </xf>
    <xf numFmtId="164" fontId="7" fillId="0" borderId="19" xfId="0" applyFont="1" applyBorder="1" applyAlignment="1">
      <alignment horizontal="center"/>
    </xf>
    <xf numFmtId="164" fontId="7" fillId="0" borderId="20" xfId="0" applyFont="1" applyBorder="1" applyAlignment="1">
      <alignment horizontal="center"/>
    </xf>
    <xf numFmtId="164" fontId="7" fillId="0" borderId="16" xfId="20" applyFont="1" applyFill="1" applyBorder="1" applyAlignment="1">
      <alignment horizontal="center" vertical="center"/>
      <protection/>
    </xf>
    <xf numFmtId="164" fontId="7" fillId="0" borderId="21" xfId="20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7" fillId="0" borderId="23" xfId="0" applyFont="1" applyBorder="1" applyAlignment="1">
      <alignment horizontal="left" vertical="center"/>
    </xf>
    <xf numFmtId="164" fontId="7" fillId="0" borderId="19" xfId="0" applyFont="1" applyBorder="1" applyAlignment="1">
      <alignment horizontal="center" vertical="center"/>
    </xf>
    <xf numFmtId="169" fontId="7" fillId="0" borderId="24" xfId="0" applyNumberFormat="1" applyFont="1" applyBorder="1" applyAlignment="1">
      <alignment horizontal="center" vertical="center"/>
    </xf>
    <xf numFmtId="164" fontId="7" fillId="0" borderId="25" xfId="20" applyFont="1" applyFill="1" applyBorder="1" applyAlignment="1">
      <alignment horizontal="center" vertical="center"/>
      <protection/>
    </xf>
    <xf numFmtId="171" fontId="7" fillId="0" borderId="19" xfId="20" applyNumberFormat="1" applyFont="1" applyFill="1" applyBorder="1" applyAlignment="1">
      <alignment horizontal="center" vertical="center"/>
      <protection/>
    </xf>
    <xf numFmtId="170" fontId="7" fillId="0" borderId="20" xfId="20" applyNumberFormat="1" applyFont="1" applyFill="1" applyBorder="1" applyAlignment="1">
      <alignment horizontal="center" vertical="center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164" fontId="7" fillId="0" borderId="27" xfId="0" applyFont="1" applyBorder="1" applyAlignment="1">
      <alignment horizontal="left" vertical="center"/>
    </xf>
    <xf numFmtId="164" fontId="7" fillId="0" borderId="28" xfId="0" applyFont="1" applyBorder="1" applyAlignment="1">
      <alignment horizontal="center" vertical="center"/>
    </xf>
    <xf numFmtId="169" fontId="6" fillId="0" borderId="10" xfId="0" applyNumberFormat="1" applyFont="1" applyBorder="1" applyAlignment="1">
      <alignment horizontal="center" vertical="center"/>
    </xf>
    <xf numFmtId="170" fontId="6" fillId="0" borderId="11" xfId="20" applyNumberFormat="1" applyFont="1" applyFill="1" applyBorder="1" applyAlignment="1">
      <alignment horizontal="center" vertical="center"/>
      <protection/>
    </xf>
    <xf numFmtId="164" fontId="7" fillId="0" borderId="29" xfId="20" applyFont="1" applyFill="1" applyBorder="1" applyAlignment="1">
      <alignment horizontal="center" vertical="center"/>
      <protection/>
    </xf>
    <xf numFmtId="164" fontId="7" fillId="0" borderId="28" xfId="0" applyFont="1" applyBorder="1" applyAlignment="1">
      <alignment horizontal="center"/>
    </xf>
    <xf numFmtId="164" fontId="7" fillId="0" borderId="30" xfId="0" applyFont="1" applyBorder="1" applyAlignment="1">
      <alignment horizontal="center"/>
    </xf>
    <xf numFmtId="171" fontId="7" fillId="0" borderId="28" xfId="20" applyNumberFormat="1" applyFont="1" applyFill="1" applyBorder="1" applyAlignment="1">
      <alignment horizontal="center" vertical="center"/>
      <protection/>
    </xf>
    <xf numFmtId="170" fontId="7" fillId="0" borderId="30" xfId="20" applyNumberFormat="1" applyFont="1" applyFill="1" applyBorder="1" applyAlignment="1">
      <alignment horizontal="center" vertical="center"/>
      <protection/>
    </xf>
    <xf numFmtId="164" fontId="7" fillId="0" borderId="28" xfId="20" applyFont="1" applyFill="1" applyBorder="1" applyAlignment="1">
      <alignment horizontal="center" vertical="center"/>
      <protection/>
    </xf>
    <xf numFmtId="164" fontId="7" fillId="0" borderId="30" xfId="20" applyFont="1" applyFill="1" applyBorder="1" applyAlignment="1">
      <alignment horizontal="center" vertical="center"/>
      <protection/>
    </xf>
    <xf numFmtId="164" fontId="0" fillId="0" borderId="0" xfId="0" applyFont="1" applyAlignment="1">
      <alignment horizontal="center" vertical="center"/>
    </xf>
    <xf numFmtId="164" fontId="5" fillId="2" borderId="14" xfId="20" applyFont="1" applyFill="1" applyBorder="1" applyAlignment="1">
      <alignment horizontal="center" vertical="center" wrapText="1"/>
      <protection/>
    </xf>
    <xf numFmtId="166" fontId="0" fillId="2" borderId="31" xfId="20" applyNumberFormat="1" applyFont="1" applyFill="1" applyBorder="1" applyAlignment="1">
      <alignment horizontal="center" vertical="center"/>
      <protection/>
    </xf>
    <xf numFmtId="164" fontId="0" fillId="2" borderId="32" xfId="20" applyFont="1" applyFill="1" applyBorder="1" applyAlignment="1">
      <alignment horizontal="center"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4" fontId="6" fillId="0" borderId="19" xfId="0" applyFont="1" applyBorder="1" applyAlignment="1">
      <alignment vertical="center"/>
    </xf>
    <xf numFmtId="164" fontId="6" fillId="0" borderId="34" xfId="0" applyFont="1" applyBorder="1" applyAlignment="1">
      <alignment horizontal="center" vertical="center"/>
    </xf>
    <xf numFmtId="169" fontId="7" fillId="0" borderId="20" xfId="0" applyNumberFormat="1" applyFont="1" applyBorder="1" applyAlignment="1">
      <alignment horizontal="center" vertical="center"/>
    </xf>
    <xf numFmtId="164" fontId="6" fillId="0" borderId="14" xfId="20" applyFont="1" applyFill="1" applyBorder="1" applyAlignment="1">
      <alignment horizontal="center" vertical="center"/>
      <protection/>
    </xf>
    <xf numFmtId="164" fontId="7" fillId="0" borderId="25" xfId="0" applyFont="1" applyBorder="1" applyAlignment="1">
      <alignment horizontal="center"/>
    </xf>
    <xf numFmtId="164" fontId="7" fillId="0" borderId="19" xfId="20" applyFont="1" applyFill="1" applyBorder="1" applyAlignment="1">
      <alignment horizontal="left" vertical="center"/>
      <protection/>
    </xf>
    <xf numFmtId="169" fontId="7" fillId="0" borderId="35" xfId="20" applyNumberFormat="1" applyFont="1" applyFill="1" applyBorder="1" applyAlignment="1">
      <alignment horizontal="center" vertical="center"/>
      <protection/>
    </xf>
    <xf numFmtId="169" fontId="6" fillId="0" borderId="36" xfId="20" applyNumberFormat="1" applyFont="1" applyFill="1" applyBorder="1" applyAlignment="1">
      <alignment horizontal="center" vertical="center"/>
      <protection/>
    </xf>
    <xf numFmtId="169" fontId="7" fillId="0" borderId="20" xfId="20" applyNumberFormat="1" applyFont="1" applyFill="1" applyBorder="1" applyAlignment="1">
      <alignment horizontal="center" vertical="center"/>
      <protection/>
    </xf>
    <xf numFmtId="164" fontId="7" fillId="0" borderId="23" xfId="0" applyFont="1" applyBorder="1" applyAlignment="1">
      <alignment horizontal="center"/>
    </xf>
    <xf numFmtId="169" fontId="7" fillId="0" borderId="4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164" fontId="7" fillId="0" borderId="28" xfId="20" applyFont="1" applyFill="1" applyBorder="1" applyAlignment="1">
      <alignment horizontal="left" vertical="center"/>
      <protection/>
    </xf>
    <xf numFmtId="164" fontId="7" fillId="0" borderId="38" xfId="20" applyFont="1" applyFill="1" applyBorder="1" applyAlignment="1">
      <alignment horizontal="center" vertical="center"/>
      <protection/>
    </xf>
    <xf numFmtId="169" fontId="7" fillId="0" borderId="30" xfId="0" applyNumberFormat="1" applyFont="1" applyBorder="1" applyAlignment="1">
      <alignment horizontal="center" vertical="center"/>
    </xf>
    <xf numFmtId="164" fontId="6" fillId="0" borderId="11" xfId="20" applyFont="1" applyFill="1" applyBorder="1" applyAlignment="1">
      <alignment horizontal="center" vertical="center"/>
      <protection/>
    </xf>
    <xf numFmtId="164" fontId="7" fillId="0" borderId="29" xfId="0" applyFont="1" applyBorder="1" applyAlignment="1">
      <alignment horizontal="center"/>
    </xf>
    <xf numFmtId="164" fontId="7" fillId="0" borderId="27" xfId="0" applyFont="1" applyBorder="1" applyAlignment="1">
      <alignment horizontal="center"/>
    </xf>
    <xf numFmtId="164" fontId="7" fillId="0" borderId="0" xfId="20" applyFont="1" applyFill="1" applyBorder="1" applyAlignment="1">
      <alignment horizontal="center" vertical="center"/>
      <protection/>
    </xf>
    <xf numFmtId="166" fontId="7" fillId="0" borderId="0" xfId="20" applyNumberFormat="1" applyFont="1" applyFill="1" applyBorder="1" applyAlignment="1">
      <alignment horizontal="center" vertical="center" wrapText="1"/>
      <protection/>
    </xf>
    <xf numFmtId="164" fontId="0" fillId="0" borderId="0" xfId="0" applyBorder="1" applyAlignment="1">
      <alignment/>
    </xf>
    <xf numFmtId="164" fontId="0" fillId="0" borderId="0" xfId="0" applyFont="1" applyBorder="1" applyAlignment="1">
      <alignment vertical="center"/>
    </xf>
    <xf numFmtId="164" fontId="0" fillId="0" borderId="0" xfId="0" applyFont="1" applyBorder="1" applyAlignment="1">
      <alignment horizontal="center" vertical="center"/>
    </xf>
    <xf numFmtId="164" fontId="5" fillId="2" borderId="39" xfId="20" applyFont="1" applyFill="1" applyBorder="1" applyAlignment="1">
      <alignment horizontal="center" vertical="center" wrapText="1"/>
      <protection/>
    </xf>
    <xf numFmtId="164" fontId="5" fillId="2" borderId="40" xfId="20" applyFont="1" applyFill="1" applyBorder="1" applyAlignment="1">
      <alignment horizontal="center" vertical="center" wrapText="1"/>
      <protection/>
    </xf>
    <xf numFmtId="164" fontId="5" fillId="2" borderId="0" xfId="20" applyFont="1" applyFill="1" applyBorder="1" applyAlignment="1">
      <alignment horizontal="center" vertical="center" wrapText="1"/>
      <protection/>
    </xf>
    <xf numFmtId="164" fontId="0" fillId="2" borderId="30" xfId="20" applyFont="1" applyFill="1" applyBorder="1" applyAlignment="1">
      <alignment horizontal="center" vertical="center"/>
      <protection/>
    </xf>
    <xf numFmtId="164" fontId="6" fillId="0" borderId="15" xfId="0" applyFont="1" applyBorder="1" applyAlignment="1">
      <alignment vertical="center"/>
    </xf>
    <xf numFmtId="164" fontId="7" fillId="0" borderId="23" xfId="0" applyFont="1" applyBorder="1" applyAlignment="1">
      <alignment vertical="center"/>
    </xf>
    <xf numFmtId="169" fontId="6" fillId="0" borderId="24" xfId="0" applyNumberFormat="1" applyFont="1" applyBorder="1" applyAlignment="1">
      <alignment horizontal="center" vertical="center"/>
    </xf>
    <xf numFmtId="164" fontId="7" fillId="0" borderId="27" xfId="0" applyFont="1" applyBorder="1" applyAlignment="1">
      <alignment vertical="center"/>
    </xf>
    <xf numFmtId="169" fontId="7" fillId="0" borderId="10" xfId="0" applyNumberFormat="1" applyFont="1" applyBorder="1" applyAlignment="1">
      <alignment horizontal="center" vertical="center"/>
    </xf>
    <xf numFmtId="166" fontId="7" fillId="0" borderId="0" xfId="20" applyNumberFormat="1" applyFont="1" applyFill="1" applyBorder="1" applyAlignment="1">
      <alignment horizontal="center" vertical="center"/>
      <protection/>
    </xf>
    <xf numFmtId="164" fontId="7" fillId="0" borderId="24" xfId="0" applyFont="1" applyBorder="1" applyAlignment="1">
      <alignment horizontal="center" vertical="center"/>
    </xf>
    <xf numFmtId="169" fontId="7" fillId="0" borderId="32" xfId="0" applyNumberFormat="1" applyFont="1" applyBorder="1" applyAlignment="1">
      <alignment horizontal="center" vertical="center"/>
    </xf>
    <xf numFmtId="164" fontId="5" fillId="3" borderId="14" xfId="20" applyFont="1" applyFill="1" applyBorder="1" applyAlignment="1">
      <alignment horizontal="center" vertical="center" wrapText="1"/>
      <protection/>
    </xf>
    <xf numFmtId="164" fontId="5" fillId="3" borderId="11" xfId="20" applyFont="1" applyFill="1" applyBorder="1" applyAlignment="1">
      <alignment horizontal="center" vertical="center" wrapText="1"/>
      <protection/>
    </xf>
    <xf numFmtId="167" fontId="5" fillId="3" borderId="3" xfId="20" applyNumberFormat="1" applyFont="1" applyFill="1" applyBorder="1" applyAlignment="1">
      <alignment horizontal="center" vertical="center"/>
      <protection/>
    </xf>
    <xf numFmtId="167" fontId="0" fillId="3" borderId="5" xfId="20" applyNumberFormat="1" applyFont="1" applyFill="1" applyBorder="1" applyAlignment="1">
      <alignment horizontal="center" vertical="center"/>
      <protection/>
    </xf>
    <xf numFmtId="168" fontId="0" fillId="3" borderId="7" xfId="20" applyNumberFormat="1" applyFont="1" applyFill="1" applyBorder="1" applyAlignment="1">
      <alignment horizontal="center" vertical="center"/>
      <protection/>
    </xf>
    <xf numFmtId="166" fontId="0" fillId="3" borderId="31" xfId="20" applyNumberFormat="1" applyFont="1" applyFill="1" applyBorder="1" applyAlignment="1">
      <alignment horizontal="center" vertical="center"/>
      <protection/>
    </xf>
    <xf numFmtId="164" fontId="0" fillId="3" borderId="9" xfId="20" applyFont="1" applyFill="1" applyBorder="1" applyAlignment="1">
      <alignment horizontal="center" vertical="center"/>
      <protection/>
    </xf>
    <xf numFmtId="164" fontId="0" fillId="3" borderId="10" xfId="20" applyFont="1" applyFill="1" applyBorder="1" applyAlignment="1">
      <alignment horizontal="center" vertical="center"/>
      <protection/>
    </xf>
    <xf numFmtId="167" fontId="0" fillId="3" borderId="12" xfId="20" applyNumberFormat="1" applyFont="1" applyFill="1" applyBorder="1" applyAlignment="1">
      <alignment horizontal="center" vertical="center"/>
      <protection/>
    </xf>
    <xf numFmtId="164" fontId="0" fillId="3" borderId="13" xfId="20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6" fillId="0" borderId="41" xfId="20" applyFont="1" applyBorder="1" applyAlignment="1">
      <alignment vertical="center"/>
      <protection/>
    </xf>
    <xf numFmtId="164" fontId="6" fillId="0" borderId="41" xfId="20" applyFont="1" applyFill="1" applyBorder="1" applyAlignment="1">
      <alignment horizontal="center" vertical="center"/>
      <protection/>
    </xf>
    <xf numFmtId="164" fontId="7" fillId="0" borderId="35" xfId="20" applyFont="1" applyFill="1" applyBorder="1" applyAlignment="1">
      <alignment horizontal="center" vertical="center"/>
      <protection/>
    </xf>
    <xf numFmtId="164" fontId="7" fillId="0" borderId="41" xfId="20" applyFont="1" applyBorder="1" applyAlignment="1">
      <alignment vertical="center"/>
      <protection/>
    </xf>
    <xf numFmtId="164" fontId="7" fillId="0" borderId="41" xfId="20" applyFont="1" applyFill="1" applyBorder="1" applyAlignment="1">
      <alignment horizontal="center" vertical="center"/>
      <protection/>
    </xf>
    <xf numFmtId="164" fontId="7" fillId="0" borderId="42" xfId="20" applyFont="1" applyFill="1" applyBorder="1" applyAlignment="1">
      <alignment horizontal="center" vertical="center"/>
      <protection/>
    </xf>
    <xf numFmtId="164" fontId="6" fillId="0" borderId="35" xfId="20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7" fillId="0" borderId="28" xfId="20" applyFont="1" applyBorder="1" applyAlignment="1">
      <alignment vertical="center"/>
      <protection/>
    </xf>
    <xf numFmtId="164" fontId="5" fillId="3" borderId="3" xfId="20" applyFont="1" applyFill="1" applyBorder="1" applyAlignment="1">
      <alignment horizontal="center" vertical="center" wrapText="1"/>
      <protection/>
    </xf>
    <xf numFmtId="164" fontId="0" fillId="3" borderId="43" xfId="20" applyFont="1" applyFill="1" applyBorder="1" applyAlignment="1">
      <alignment horizontal="center" vertical="center"/>
      <protection/>
    </xf>
    <xf numFmtId="164" fontId="0" fillId="3" borderId="0" xfId="20" applyFont="1" applyFill="1" applyBorder="1" applyAlignment="1">
      <alignment horizontal="center" vertical="center"/>
      <protection/>
    </xf>
    <xf numFmtId="166" fontId="6" fillId="0" borderId="22" xfId="20" applyNumberFormat="1" applyFont="1" applyFill="1" applyBorder="1" applyAlignment="1">
      <alignment horizontal="center" vertical="center"/>
      <protection/>
    </xf>
    <xf numFmtId="164" fontId="6" fillId="0" borderId="23" xfId="20" applyFont="1" applyBorder="1" applyAlignment="1">
      <alignment vertical="center"/>
      <protection/>
    </xf>
    <xf numFmtId="164" fontId="6" fillId="0" borderId="19" xfId="20" applyFont="1" applyFill="1" applyBorder="1" applyAlignment="1">
      <alignment horizontal="center" vertical="center"/>
      <protection/>
    </xf>
    <xf numFmtId="164" fontId="7" fillId="0" borderId="23" xfId="20" applyFont="1" applyBorder="1" applyAlignment="1">
      <alignment vertical="center"/>
      <protection/>
    </xf>
    <xf numFmtId="166" fontId="7" fillId="0" borderId="7" xfId="20" applyNumberFormat="1" applyFont="1" applyFill="1" applyBorder="1" applyAlignment="1">
      <alignment horizontal="center" vertical="center"/>
      <protection/>
    </xf>
    <xf numFmtId="164" fontId="7" fillId="0" borderId="44" xfId="20" applyFont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horizontal="center" vertical="center"/>
      <protection/>
    </xf>
    <xf numFmtId="164" fontId="0" fillId="0" borderId="0" xfId="0" applyAlignment="1">
      <alignment horizontal="center"/>
    </xf>
    <xf numFmtId="166" fontId="0" fillId="3" borderId="8" xfId="20" applyNumberFormat="1" applyFont="1" applyFill="1" applyBorder="1" applyAlignment="1">
      <alignment horizontal="center" vertical="center"/>
      <protection/>
    </xf>
    <xf numFmtId="164" fontId="0" fillId="3" borderId="46" xfId="20" applyFont="1" applyFill="1" applyBorder="1" applyAlignment="1">
      <alignment horizontal="center" vertical="center"/>
      <protection/>
    </xf>
    <xf numFmtId="164" fontId="6" fillId="0" borderId="23" xfId="0" applyFont="1" applyBorder="1" applyAlignment="1">
      <alignment vertical="center"/>
    </xf>
    <xf numFmtId="164" fontId="6" fillId="0" borderId="19" xfId="0" applyFont="1" applyBorder="1" applyAlignment="1">
      <alignment horizontal="center" vertical="center"/>
    </xf>
    <xf numFmtId="164" fontId="7" fillId="0" borderId="47" xfId="0" applyFont="1" applyBorder="1" applyAlignment="1">
      <alignment horizontal="center" vertical="center"/>
    </xf>
    <xf numFmtId="164" fontId="7" fillId="0" borderId="41" xfId="0" applyFont="1" applyBorder="1" applyAlignment="1">
      <alignment horizontal="center"/>
    </xf>
    <xf numFmtId="164" fontId="7" fillId="0" borderId="35" xfId="0" applyFont="1" applyBorder="1" applyAlignment="1">
      <alignment horizontal="center"/>
    </xf>
    <xf numFmtId="164" fontId="7" fillId="0" borderId="48" xfId="0" applyFont="1" applyBorder="1" applyAlignment="1">
      <alignment horizontal="center"/>
    </xf>
    <xf numFmtId="164" fontId="7" fillId="0" borderId="41" xfId="0" applyFont="1" applyBorder="1" applyAlignment="1">
      <alignment horizontal="center" vertical="center"/>
    </xf>
    <xf numFmtId="164" fontId="7" fillId="0" borderId="42" xfId="0" applyFont="1" applyBorder="1" applyAlignment="1">
      <alignment horizontal="center" vertical="center"/>
    </xf>
    <xf numFmtId="164" fontId="7" fillId="0" borderId="23" xfId="20" applyFont="1" applyFill="1" applyBorder="1" applyAlignment="1">
      <alignment horizontal="center" vertical="center"/>
      <protection/>
    </xf>
    <xf numFmtId="164" fontId="7" fillId="0" borderId="49" xfId="0" applyFont="1" applyBorder="1" applyAlignment="1">
      <alignment horizontal="center" vertical="center"/>
    </xf>
    <xf numFmtId="164" fontId="3" fillId="0" borderId="0" xfId="0" applyFont="1" applyBorder="1" applyAlignment="1">
      <alignment vertical="center"/>
    </xf>
    <xf numFmtId="164" fontId="5" fillId="0" borderId="10" xfId="20" applyFont="1" applyFill="1" applyBorder="1" applyAlignment="1">
      <alignment horizontal="center" vertical="center"/>
      <protection/>
    </xf>
    <xf numFmtId="164" fontId="5" fillId="3" borderId="45" xfId="20" applyFont="1" applyFill="1" applyBorder="1" applyAlignment="1">
      <alignment horizontal="center" vertical="center" wrapText="1"/>
      <protection/>
    </xf>
    <xf numFmtId="164" fontId="6" fillId="0" borderId="25" xfId="0" applyFont="1" applyBorder="1" applyAlignment="1">
      <alignment vertical="center"/>
    </xf>
    <xf numFmtId="164" fontId="7" fillId="0" borderId="20" xfId="0" applyFont="1" applyBorder="1" applyAlignment="1">
      <alignment horizontal="center" vertical="center"/>
    </xf>
    <xf numFmtId="164" fontId="6" fillId="0" borderId="19" xfId="0" applyFont="1" applyBorder="1" applyAlignment="1">
      <alignment horizontal="center"/>
    </xf>
    <xf numFmtId="164" fontId="7" fillId="0" borderId="25" xfId="0" applyFont="1" applyBorder="1" applyAlignment="1">
      <alignment vertical="center"/>
    </xf>
    <xf numFmtId="164" fontId="7" fillId="0" borderId="34" xfId="0" applyFont="1" applyBorder="1" applyAlignment="1">
      <alignment horizontal="center" vertical="center"/>
    </xf>
    <xf numFmtId="164" fontId="6" fillId="0" borderId="20" xfId="0" applyFont="1" applyBorder="1" applyAlignment="1">
      <alignment horizontal="center" vertical="center"/>
    </xf>
    <xf numFmtId="164" fontId="7" fillId="0" borderId="48" xfId="20" applyFont="1" applyFill="1" applyBorder="1" applyAlignment="1">
      <alignment horizontal="center" vertical="center"/>
      <protection/>
    </xf>
    <xf numFmtId="164" fontId="7" fillId="0" borderId="48" xfId="0" applyFont="1" applyBorder="1" applyAlignment="1">
      <alignment vertical="center"/>
    </xf>
    <xf numFmtId="164" fontId="7" fillId="0" borderId="50" xfId="0" applyFont="1" applyBorder="1" applyAlignment="1">
      <alignment horizontal="center" vertical="center"/>
    </xf>
    <xf numFmtId="164" fontId="7" fillId="0" borderId="35" xfId="0" applyFont="1" applyBorder="1" applyAlignment="1">
      <alignment horizontal="center" vertical="center"/>
    </xf>
    <xf numFmtId="164" fontId="7" fillId="0" borderId="25" xfId="20" applyFont="1" applyBorder="1" applyAlignment="1">
      <alignment vertical="center"/>
      <protection/>
    </xf>
    <xf numFmtId="164" fontId="7" fillId="0" borderId="29" xfId="0" applyFont="1" applyBorder="1" applyAlignment="1">
      <alignment vertical="center"/>
    </xf>
    <xf numFmtId="164" fontId="7" fillId="0" borderId="30" xfId="0" applyFont="1" applyBorder="1" applyAlignment="1">
      <alignment horizontal="center" vertical="center"/>
    </xf>
    <xf numFmtId="164" fontId="7" fillId="0" borderId="27" xfId="20" applyFont="1" applyFill="1" applyBorder="1" applyAlignment="1">
      <alignment horizontal="center" vertical="center"/>
      <protection/>
    </xf>
    <xf numFmtId="171" fontId="7" fillId="0" borderId="0" xfId="20" applyNumberFormat="1" applyFont="1" applyFill="1" applyBorder="1" applyAlignment="1">
      <alignment horizontal="center" vertical="center"/>
      <protection/>
    </xf>
    <xf numFmtId="166" fontId="0" fillId="3" borderId="37" xfId="20" applyNumberFormat="1" applyFont="1" applyFill="1" applyBorder="1" applyAlignment="1">
      <alignment horizontal="center" vertical="center"/>
      <protection/>
    </xf>
    <xf numFmtId="164" fontId="0" fillId="3" borderId="28" xfId="20" applyFont="1" applyFill="1" applyBorder="1" applyAlignment="1">
      <alignment horizontal="center" vertical="center"/>
      <protection/>
    </xf>
    <xf numFmtId="164" fontId="0" fillId="3" borderId="38" xfId="20" applyFont="1" applyFill="1" applyBorder="1" applyAlignment="1">
      <alignment horizontal="center" vertical="center"/>
      <protection/>
    </xf>
    <xf numFmtId="164" fontId="0" fillId="3" borderId="30" xfId="20" applyFont="1" applyFill="1" applyBorder="1" applyAlignment="1">
      <alignment horizontal="center" vertical="center"/>
      <protection/>
    </xf>
    <xf numFmtId="166" fontId="6" fillId="0" borderId="7" xfId="20" applyNumberFormat="1" applyFont="1" applyFill="1" applyBorder="1" applyAlignment="1">
      <alignment horizontal="center" vertical="center"/>
      <protection/>
    </xf>
    <xf numFmtId="164" fontId="6" fillId="0" borderId="51" xfId="0" applyFont="1" applyBorder="1" applyAlignment="1">
      <alignment vertical="center"/>
    </xf>
    <xf numFmtId="164" fontId="6" fillId="0" borderId="52" xfId="0" applyFont="1" applyBorder="1" applyAlignment="1">
      <alignment horizontal="center" vertical="center"/>
    </xf>
    <xf numFmtId="164" fontId="7" fillId="0" borderId="53" xfId="0" applyFont="1" applyBorder="1" applyAlignment="1">
      <alignment horizontal="center" vertical="center"/>
    </xf>
    <xf numFmtId="164" fontId="7" fillId="0" borderId="23" xfId="20" applyFont="1" applyFill="1" applyBorder="1" applyAlignment="1">
      <alignment horizontal="left" vertical="center"/>
      <protection/>
    </xf>
    <xf numFmtId="164" fontId="7" fillId="0" borderId="47" xfId="20" applyFont="1" applyFill="1" applyBorder="1" applyAlignment="1">
      <alignment horizontal="center" vertical="center"/>
      <protection/>
    </xf>
    <xf numFmtId="164" fontId="5" fillId="3" borderId="39" xfId="20" applyFont="1" applyFill="1" applyBorder="1" applyAlignment="1">
      <alignment horizontal="center" vertical="center" wrapText="1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4" fontId="6" fillId="0" borderId="18" xfId="20" applyFont="1" applyBorder="1" applyAlignment="1">
      <alignment horizontal="left" vertical="center"/>
      <protection/>
    </xf>
    <xf numFmtId="164" fontId="7" fillId="0" borderId="25" xfId="20" applyFont="1" applyBorder="1" applyAlignment="1">
      <alignment horizontal="left" vertical="center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164" fontId="7" fillId="0" borderId="25" xfId="20" applyFont="1" applyFill="1" applyBorder="1" applyAlignment="1">
      <alignment horizontal="left" vertical="center"/>
      <protection/>
    </xf>
    <xf numFmtId="164" fontId="7" fillId="0" borderId="44" xfId="0" applyFont="1" applyBorder="1" applyAlignment="1">
      <alignment horizontal="center"/>
    </xf>
    <xf numFmtId="164" fontId="7" fillId="0" borderId="48" xfId="20" applyFont="1" applyFill="1" applyBorder="1" applyAlignment="1">
      <alignment horizontal="left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7" fillId="0" borderId="29" xfId="20" applyFont="1" applyFill="1" applyBorder="1" applyAlignment="1">
      <alignment horizontal="left" vertical="center"/>
      <protection/>
    </xf>
    <xf numFmtId="164" fontId="5" fillId="3" borderId="40" xfId="20" applyFont="1" applyFill="1" applyBorder="1" applyAlignment="1">
      <alignment horizontal="center" vertical="center" wrapText="1"/>
      <protection/>
    </xf>
    <xf numFmtId="164" fontId="5" fillId="3" borderId="0" xfId="20" applyFont="1" applyFill="1" applyBorder="1" applyAlignment="1">
      <alignment horizontal="center" vertical="center" wrapText="1"/>
      <protection/>
    </xf>
    <xf numFmtId="164" fontId="6" fillId="0" borderId="15" xfId="20" applyFont="1" applyBorder="1" applyAlignment="1">
      <alignment horizontal="left" vertical="center"/>
      <protection/>
    </xf>
    <xf numFmtId="164" fontId="7" fillId="0" borderId="55" xfId="0" applyFont="1" applyBorder="1" applyAlignment="1">
      <alignment horizontal="center" vertical="center"/>
    </xf>
    <xf numFmtId="164" fontId="7" fillId="0" borderId="23" xfId="20" applyFont="1" applyBorder="1" applyAlignment="1">
      <alignment horizontal="left" vertical="center"/>
      <protection/>
    </xf>
    <xf numFmtId="169" fontId="7" fillId="0" borderId="47" xfId="0" applyNumberFormat="1" applyFont="1" applyBorder="1" applyAlignment="1">
      <alignment horizontal="center" vertical="center"/>
    </xf>
    <xf numFmtId="169" fontId="7" fillId="0" borderId="47" xfId="20" applyNumberFormat="1" applyFont="1" applyFill="1" applyBorder="1" applyAlignment="1">
      <alignment horizontal="center" vertical="center"/>
      <protection/>
    </xf>
    <xf numFmtId="164" fontId="7" fillId="0" borderId="27" xfId="20" applyFont="1" applyBorder="1" applyAlignment="1">
      <alignment horizontal="left" vertical="center"/>
      <protection/>
    </xf>
    <xf numFmtId="169" fontId="7" fillId="0" borderId="49" xfId="0" applyNumberFormat="1" applyFont="1" applyBorder="1" applyAlignment="1">
      <alignment horizontal="center" vertical="center"/>
    </xf>
    <xf numFmtId="164" fontId="6" fillId="0" borderId="16" xfId="20" applyFont="1" applyFill="1" applyBorder="1" applyAlignment="1">
      <alignment horizontal="center" vertical="center"/>
      <protection/>
    </xf>
    <xf numFmtId="169" fontId="7" fillId="0" borderId="55" xfId="20" applyNumberFormat="1" applyFont="1" applyFill="1" applyBorder="1" applyAlignment="1">
      <alignment horizontal="center" vertical="center"/>
      <protection/>
    </xf>
    <xf numFmtId="164" fontId="7" fillId="0" borderId="51" xfId="20" applyFont="1" applyBorder="1" applyAlignment="1">
      <alignment horizontal="left" vertical="center"/>
      <protection/>
    </xf>
    <xf numFmtId="164" fontId="7" fillId="0" borderId="52" xfId="20" applyFont="1" applyFill="1" applyBorder="1" applyAlignment="1">
      <alignment horizontal="center" vertical="center"/>
      <protection/>
    </xf>
    <xf numFmtId="169" fontId="7" fillId="0" borderId="53" xfId="20" applyNumberFormat="1" applyFont="1" applyFill="1" applyBorder="1" applyAlignment="1">
      <alignment horizontal="center" vertical="center"/>
      <protection/>
    </xf>
    <xf numFmtId="164" fontId="7" fillId="0" borderId="27" xfId="20" applyFont="1" applyFill="1" applyBorder="1" applyAlignment="1">
      <alignment horizontal="left" vertical="center"/>
      <protection/>
    </xf>
    <xf numFmtId="169" fontId="7" fillId="0" borderId="49" xfId="20" applyNumberFormat="1" applyFont="1" applyFill="1" applyBorder="1" applyAlignment="1">
      <alignment horizontal="center" vertical="center"/>
      <protection/>
    </xf>
    <xf numFmtId="169" fontId="7" fillId="0" borderId="55" xfId="0" applyNumberFormat="1" applyFont="1" applyBorder="1" applyAlignment="1">
      <alignment horizontal="center" vertical="center"/>
    </xf>
    <xf numFmtId="164" fontId="7" fillId="0" borderId="19" xfId="0" applyFont="1" applyFill="1" applyBorder="1" applyAlignment="1">
      <alignment horizontal="center"/>
    </xf>
    <xf numFmtId="164" fontId="7" fillId="0" borderId="20" xfId="0" applyFont="1" applyFill="1" applyBorder="1" applyAlignment="1">
      <alignment horizontal="center"/>
    </xf>
    <xf numFmtId="166" fontId="6" fillId="0" borderId="39" xfId="20" applyNumberFormat="1" applyFont="1" applyFill="1" applyBorder="1" applyAlignment="1">
      <alignment horizontal="center" vertical="center"/>
      <protection/>
    </xf>
    <xf numFmtId="164" fontId="6" fillId="0" borderId="17" xfId="20" applyFont="1" applyFill="1" applyBorder="1" applyAlignment="1">
      <alignment horizontal="center" vertical="center"/>
      <protection/>
    </xf>
    <xf numFmtId="169" fontId="7" fillId="0" borderId="21" xfId="20" applyNumberFormat="1" applyFont="1" applyFill="1" applyBorder="1" applyAlignment="1">
      <alignment horizontal="center" vertical="center"/>
      <protection/>
    </xf>
    <xf numFmtId="164" fontId="7" fillId="0" borderId="56" xfId="20" applyFont="1" applyBorder="1" applyAlignment="1">
      <alignment horizontal="left" vertical="center"/>
      <protection/>
    </xf>
    <xf numFmtId="164" fontId="7" fillId="0" borderId="24" xfId="20" applyFont="1" applyFill="1" applyBorder="1" applyAlignment="1">
      <alignment horizontal="center" vertical="center"/>
      <protection/>
    </xf>
    <xf numFmtId="169" fontId="7" fillId="0" borderId="57" xfId="20" applyNumberFormat="1" applyFont="1" applyFill="1" applyBorder="1" applyAlignment="1">
      <alignment horizontal="center" vertical="center"/>
      <protection/>
    </xf>
    <xf numFmtId="164" fontId="7" fillId="0" borderId="56" xfId="20" applyFont="1" applyFill="1" applyBorder="1" applyAlignment="1">
      <alignment horizontal="left" vertical="center"/>
      <protection/>
    </xf>
    <xf numFmtId="164" fontId="7" fillId="0" borderId="34" xfId="20" applyFont="1" applyFill="1" applyBorder="1" applyAlignment="1">
      <alignment horizontal="center" vertical="center"/>
      <protection/>
    </xf>
    <xf numFmtId="164" fontId="7" fillId="0" borderId="44" xfId="20" applyFont="1" applyFill="1" applyBorder="1" applyAlignment="1">
      <alignment horizontal="center" vertical="center"/>
      <protection/>
    </xf>
    <xf numFmtId="164" fontId="6" fillId="0" borderId="18" xfId="20" applyFont="1" applyFill="1" applyBorder="1" applyAlignment="1">
      <alignment horizontal="left" vertical="center"/>
      <protection/>
    </xf>
    <xf numFmtId="164" fontId="7" fillId="0" borderId="29" xfId="20" applyFont="1" applyBorder="1" applyAlignment="1">
      <alignment horizontal="left" vertical="center"/>
      <protection/>
    </xf>
    <xf numFmtId="169" fontId="7" fillId="0" borderId="21" xfId="0" applyNumberFormat="1" applyFont="1" applyBorder="1" applyAlignment="1">
      <alignment horizontal="center" vertical="center"/>
    </xf>
    <xf numFmtId="169" fontId="7" fillId="0" borderId="30" xfId="20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Hoja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C1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421875" style="0" customWidth="1"/>
    <col min="2" max="2" width="25.57421875" style="0" customWidth="1"/>
    <col min="3" max="3" width="17.00390625" style="0" customWidth="1"/>
    <col min="4" max="4" width="8.57421875" style="0" customWidth="1"/>
    <col min="5" max="5" width="8.00390625" style="0" customWidth="1"/>
    <col min="6" max="6" width="5.28125" style="0" customWidth="1"/>
    <col min="7" max="7" width="4.28125" style="0" customWidth="1"/>
    <col min="8" max="8" width="4.00390625" style="0" customWidth="1"/>
    <col min="9" max="9" width="5.421875" style="0" customWidth="1"/>
    <col min="10" max="10" width="4.8515625" style="0" customWidth="1"/>
    <col min="11" max="11" width="4.7109375" style="0" customWidth="1"/>
    <col min="12" max="12" width="5.28125" style="0" customWidth="1"/>
    <col min="13" max="13" width="4.28125" style="0" customWidth="1"/>
    <col min="14" max="14" width="4.00390625" style="0" customWidth="1"/>
    <col min="15" max="15" width="5.421875" style="0" customWidth="1"/>
    <col min="16" max="16" width="4.8515625" style="0" customWidth="1"/>
    <col min="17" max="17" width="4.7109375" style="0" customWidth="1"/>
    <col min="18" max="18" width="5.28125" style="0" customWidth="1"/>
    <col min="19" max="19" width="4.28125" style="0" customWidth="1"/>
    <col min="20" max="20" width="4.00390625" style="0" customWidth="1"/>
    <col min="21" max="21" width="5.421875" style="0" customWidth="1"/>
    <col min="22" max="22" width="4.8515625" style="0" customWidth="1"/>
    <col min="23" max="23" width="4.7109375" style="0" customWidth="1"/>
    <col min="24" max="24" width="5.421875" style="0" customWidth="1"/>
    <col min="25" max="25" width="4.8515625" style="0" customWidth="1"/>
    <col min="26" max="26" width="4.7109375" style="0" customWidth="1"/>
    <col min="27" max="27" width="5.421875" style="0" customWidth="1"/>
    <col min="28" max="28" width="4.8515625" style="0" customWidth="1"/>
    <col min="29" max="29" width="4.7109375" style="0" customWidth="1"/>
    <col min="30" max="16384" width="10.7109375" style="0" customWidth="1"/>
  </cols>
  <sheetData>
    <row r="2" spans="1:20" ht="12.75">
      <c r="A2" s="1" t="s">
        <v>0</v>
      </c>
      <c r="B2" s="2"/>
      <c r="C2" s="3"/>
      <c r="D2" s="3"/>
      <c r="E2" s="2"/>
      <c r="F2" s="4"/>
      <c r="G2" s="2"/>
      <c r="H2" s="5"/>
      <c r="L2" s="4"/>
      <c r="M2" s="2"/>
      <c r="N2" s="5"/>
      <c r="R2" s="4"/>
      <c r="S2" s="2"/>
      <c r="T2" s="5"/>
    </row>
    <row r="3" spans="1:20" ht="12.75">
      <c r="A3" s="6"/>
      <c r="B3" s="7"/>
      <c r="C3" s="8"/>
      <c r="D3" s="8"/>
      <c r="E3" s="9"/>
      <c r="F3" s="8"/>
      <c r="G3" s="10"/>
      <c r="H3" s="8"/>
      <c r="L3" s="8"/>
      <c r="M3" s="10"/>
      <c r="N3" s="8"/>
      <c r="R3" s="8"/>
      <c r="S3" s="10"/>
      <c r="T3" s="8"/>
    </row>
    <row r="4" spans="1:29" ht="12.75" customHeight="1">
      <c r="A4" s="11" t="s">
        <v>1</v>
      </c>
      <c r="B4" s="11"/>
      <c r="C4" s="11"/>
      <c r="D4" s="12"/>
      <c r="E4" s="13" t="s">
        <v>2</v>
      </c>
      <c r="F4" s="14" t="s">
        <v>3</v>
      </c>
      <c r="G4" s="14"/>
      <c r="H4" s="14"/>
      <c r="I4" s="14" t="s">
        <v>4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9" ht="12.75">
      <c r="A5" s="11"/>
      <c r="B5" s="11"/>
      <c r="C5" s="11"/>
      <c r="D5" s="15"/>
      <c r="E5" s="13"/>
      <c r="F5" s="16" t="s">
        <v>5</v>
      </c>
      <c r="G5" s="16"/>
      <c r="H5" s="16"/>
      <c r="I5" s="16" t="s">
        <v>6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29" ht="12.75">
      <c r="A6" s="11"/>
      <c r="B6" s="11"/>
      <c r="C6" s="11"/>
      <c r="D6" s="17"/>
      <c r="E6" s="13"/>
      <c r="F6" s="18">
        <v>41874</v>
      </c>
      <c r="G6" s="18"/>
      <c r="H6" s="18"/>
      <c r="I6" s="19" t="s">
        <v>7</v>
      </c>
      <c r="J6" s="19"/>
      <c r="K6" s="19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12.75">
      <c r="A7" s="20" t="s">
        <v>8</v>
      </c>
      <c r="B7" s="21" t="s">
        <v>9</v>
      </c>
      <c r="C7" s="22" t="s">
        <v>10</v>
      </c>
      <c r="D7" s="23" t="s">
        <v>11</v>
      </c>
      <c r="E7" s="13"/>
      <c r="F7" s="24" t="s">
        <v>12</v>
      </c>
      <c r="G7" s="24" t="s">
        <v>13</v>
      </c>
      <c r="H7" s="25" t="s">
        <v>14</v>
      </c>
      <c r="I7" s="24" t="s">
        <v>12</v>
      </c>
      <c r="J7" s="24" t="s">
        <v>13</v>
      </c>
      <c r="K7" s="25" t="s">
        <v>14</v>
      </c>
      <c r="L7" s="24" t="s">
        <v>12</v>
      </c>
      <c r="M7" s="24" t="s">
        <v>13</v>
      </c>
      <c r="N7" s="25" t="s">
        <v>14</v>
      </c>
      <c r="O7" s="24" t="s">
        <v>12</v>
      </c>
      <c r="P7" s="24" t="s">
        <v>13</v>
      </c>
      <c r="Q7" s="25" t="s">
        <v>14</v>
      </c>
      <c r="R7" s="24" t="s">
        <v>12</v>
      </c>
      <c r="S7" s="24" t="s">
        <v>13</v>
      </c>
      <c r="T7" s="25" t="s">
        <v>14</v>
      </c>
      <c r="U7" s="24" t="s">
        <v>12</v>
      </c>
      <c r="V7" s="24" t="s">
        <v>13</v>
      </c>
      <c r="W7" s="25" t="s">
        <v>14</v>
      </c>
      <c r="X7" s="24" t="s">
        <v>12</v>
      </c>
      <c r="Y7" s="24" t="s">
        <v>13</v>
      </c>
      <c r="Z7" s="25" t="s">
        <v>14</v>
      </c>
      <c r="AA7" s="24" t="s">
        <v>12</v>
      </c>
      <c r="AB7" s="24" t="s">
        <v>13</v>
      </c>
      <c r="AC7" s="25" t="s">
        <v>14</v>
      </c>
    </row>
    <row r="8" spans="1:29" ht="12.75">
      <c r="A8" s="26">
        <v>1</v>
      </c>
      <c r="B8" s="27" t="s">
        <v>15</v>
      </c>
      <c r="C8" s="28" t="s">
        <v>16</v>
      </c>
      <c r="D8" s="29"/>
      <c r="E8" s="30">
        <f>SUM(H8+K8+N8+Q8+T8+W8+Z8+AC8)</f>
        <v>38</v>
      </c>
      <c r="F8" s="31" t="s">
        <v>17</v>
      </c>
      <c r="G8" s="32">
        <v>1</v>
      </c>
      <c r="H8" s="33">
        <v>38</v>
      </c>
      <c r="I8" s="31"/>
      <c r="J8" s="34"/>
      <c r="K8" s="35"/>
      <c r="L8" s="31"/>
      <c r="M8" s="36"/>
      <c r="N8" s="37"/>
      <c r="O8" s="31"/>
      <c r="P8" s="34"/>
      <c r="Q8" s="35"/>
      <c r="R8" s="31"/>
      <c r="S8" s="36"/>
      <c r="T8" s="37"/>
      <c r="U8" s="31"/>
      <c r="V8" s="34"/>
      <c r="W8" s="35"/>
      <c r="X8" s="31"/>
      <c r="Y8" s="34"/>
      <c r="Z8" s="35"/>
      <c r="AA8" s="31"/>
      <c r="AB8" s="34"/>
      <c r="AC8" s="35"/>
    </row>
    <row r="9" spans="1:29" ht="12.75">
      <c r="A9" s="38">
        <v>2</v>
      </c>
      <c r="B9" s="39" t="s">
        <v>18</v>
      </c>
      <c r="C9" s="40" t="s">
        <v>19</v>
      </c>
      <c r="D9" s="41"/>
      <c r="E9" s="30">
        <f aca="true" t="shared" si="0" ref="E9:E11">SUM(H9+K9+N9+Q9+T9+W9+Z9+AC9)</f>
        <v>31</v>
      </c>
      <c r="F9" s="42" t="s">
        <v>20</v>
      </c>
      <c r="G9" s="32">
        <v>2</v>
      </c>
      <c r="H9" s="33">
        <v>31</v>
      </c>
      <c r="I9" s="42"/>
      <c r="J9" s="34"/>
      <c r="K9" s="35"/>
      <c r="L9" s="42"/>
      <c r="M9" s="43"/>
      <c r="N9" s="44"/>
      <c r="O9" s="42"/>
      <c r="P9" s="34"/>
      <c r="Q9" s="35"/>
      <c r="R9" s="42"/>
      <c r="S9" s="32"/>
      <c r="T9" s="33"/>
      <c r="U9" s="42"/>
      <c r="V9" s="34"/>
      <c r="W9" s="35"/>
      <c r="X9" s="42"/>
      <c r="Y9" s="34"/>
      <c r="Z9" s="35"/>
      <c r="AA9" s="42"/>
      <c r="AB9" s="34"/>
      <c r="AC9" s="35"/>
    </row>
    <row r="10" spans="1:29" ht="12.75">
      <c r="A10" s="38">
        <v>3</v>
      </c>
      <c r="B10" s="39" t="s">
        <v>21</v>
      </c>
      <c r="C10" s="40" t="s">
        <v>22</v>
      </c>
      <c r="D10" s="41"/>
      <c r="E10" s="30">
        <f t="shared" si="0"/>
        <v>25</v>
      </c>
      <c r="F10" s="42" t="s">
        <v>23</v>
      </c>
      <c r="G10" s="34">
        <v>3</v>
      </c>
      <c r="H10" s="35">
        <v>25</v>
      </c>
      <c r="I10" s="42"/>
      <c r="J10" s="34"/>
      <c r="K10" s="35"/>
      <c r="L10" s="42"/>
      <c r="M10" s="43"/>
      <c r="N10" s="44"/>
      <c r="O10" s="42"/>
      <c r="P10" s="34"/>
      <c r="Q10" s="35"/>
      <c r="R10" s="42"/>
      <c r="S10" s="32"/>
      <c r="T10" s="33"/>
      <c r="U10" s="42"/>
      <c r="V10" s="34"/>
      <c r="W10" s="35"/>
      <c r="X10" s="42"/>
      <c r="Y10" s="34"/>
      <c r="Z10" s="35"/>
      <c r="AA10" s="42"/>
      <c r="AB10" s="34"/>
      <c r="AC10" s="35"/>
    </row>
    <row r="11" spans="1:29" ht="12.75">
      <c r="A11" s="45">
        <v>4</v>
      </c>
      <c r="B11" s="46" t="s">
        <v>24</v>
      </c>
      <c r="C11" s="47" t="s">
        <v>25</v>
      </c>
      <c r="D11" s="48"/>
      <c r="E11" s="49">
        <f t="shared" si="0"/>
        <v>1</v>
      </c>
      <c r="F11" s="50" t="s">
        <v>26</v>
      </c>
      <c r="G11" s="51" t="s">
        <v>27</v>
      </c>
      <c r="H11" s="52">
        <v>1</v>
      </c>
      <c r="I11" s="50"/>
      <c r="J11" s="51"/>
      <c r="K11" s="52"/>
      <c r="L11" s="50"/>
      <c r="M11" s="53"/>
      <c r="N11" s="54"/>
      <c r="O11" s="50"/>
      <c r="P11" s="51"/>
      <c r="Q11" s="52"/>
      <c r="R11" s="50"/>
      <c r="S11" s="55"/>
      <c r="T11" s="56"/>
      <c r="U11" s="50"/>
      <c r="V11" s="51"/>
      <c r="W11" s="52"/>
      <c r="X11" s="50"/>
      <c r="Y11" s="51"/>
      <c r="Z11" s="52"/>
      <c r="AA11" s="50"/>
      <c r="AB11" s="51"/>
      <c r="AC11" s="52"/>
    </row>
  </sheetData>
  <sheetProtection selectLockedCells="1" selectUnlockedCells="1"/>
  <mergeCells count="26">
    <mergeCell ref="A4:C6"/>
    <mergeCell ref="E4:E7"/>
    <mergeCell ref="F4:H4"/>
    <mergeCell ref="I4:K4"/>
    <mergeCell ref="L4:N4"/>
    <mergeCell ref="O4:Q4"/>
    <mergeCell ref="R4:T4"/>
    <mergeCell ref="U4:W4"/>
    <mergeCell ref="X4:Z4"/>
    <mergeCell ref="AA4:AC4"/>
    <mergeCell ref="F5:H5"/>
    <mergeCell ref="I5:K5"/>
    <mergeCell ref="L5:N5"/>
    <mergeCell ref="O5:Q5"/>
    <mergeCell ref="R5:T5"/>
    <mergeCell ref="U5:W5"/>
    <mergeCell ref="X5:Z5"/>
    <mergeCell ref="AA5:AC5"/>
    <mergeCell ref="F6:H6"/>
    <mergeCell ref="I6:K6"/>
    <mergeCell ref="L6:N6"/>
    <mergeCell ref="O6:Q6"/>
    <mergeCell ref="R6:T6"/>
    <mergeCell ref="U6:W6"/>
    <mergeCell ref="X6:Z6"/>
    <mergeCell ref="AA6:AC6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4"/>
  <sheetViews>
    <sheetView workbookViewId="0" topLeftCell="A1">
      <selection activeCell="A1" sqref="A1"/>
    </sheetView>
  </sheetViews>
  <sheetFormatPr defaultColWidth="11.421875" defaultRowHeight="12.75"/>
  <cols>
    <col min="1" max="1" width="5.421875" style="0" customWidth="1"/>
    <col min="2" max="2" width="24.28125" style="0" customWidth="1"/>
    <col min="3" max="3" width="17.57421875" style="0" customWidth="1"/>
    <col min="4" max="4" width="11.57421875" style="0" customWidth="1"/>
    <col min="5" max="5" width="4.140625" style="0" customWidth="1"/>
    <col min="6" max="6" width="5.00390625" style="0" customWidth="1"/>
    <col min="7" max="7" width="4.7109375" style="0" customWidth="1"/>
    <col min="8" max="8" width="4.140625" style="0" customWidth="1"/>
    <col min="9" max="9" width="5.00390625" style="0" customWidth="1"/>
    <col min="10" max="10" width="6.140625" style="0" customWidth="1"/>
    <col min="11" max="11" width="4.140625" style="0" customWidth="1"/>
    <col min="12" max="12" width="5.00390625" style="0" customWidth="1"/>
    <col min="13" max="13" width="4.7109375" style="0" customWidth="1"/>
    <col min="14" max="14" width="4.140625" style="0" customWidth="1"/>
    <col min="15" max="15" width="5.00390625" style="0" customWidth="1"/>
    <col min="16" max="16" width="4.7109375" style="0" customWidth="1"/>
    <col min="17" max="17" width="4.140625" style="0" customWidth="1"/>
    <col min="18" max="19" width="4.8515625" style="0" customWidth="1"/>
    <col min="20" max="20" width="4.140625" style="0" customWidth="1"/>
    <col min="21" max="21" width="4.421875" style="0" customWidth="1"/>
    <col min="22" max="22" width="4.7109375" style="0" customWidth="1"/>
    <col min="23" max="23" width="4.140625" style="0" customWidth="1"/>
    <col min="24" max="24" width="5.00390625" style="0" customWidth="1"/>
    <col min="25" max="25" width="6.140625" style="0" customWidth="1"/>
    <col min="26" max="26" width="4.140625" style="0" customWidth="1"/>
    <col min="27" max="27" width="5.00390625" style="0" customWidth="1"/>
    <col min="28" max="28" width="4.7109375" style="0" customWidth="1"/>
    <col min="29" max="16384" width="10.7109375" style="0" customWidth="1"/>
  </cols>
  <sheetData>
    <row r="1" spans="1:28" ht="12.75">
      <c r="A1" s="57"/>
      <c r="B1" s="2"/>
      <c r="C1" s="3"/>
      <c r="D1" s="2"/>
      <c r="E1" s="4"/>
      <c r="F1" s="2"/>
      <c r="G1" s="5"/>
      <c r="H1" s="4"/>
      <c r="I1" s="2"/>
      <c r="J1" s="5"/>
      <c r="K1" s="4"/>
      <c r="L1" s="2"/>
      <c r="M1" s="5"/>
      <c r="N1" s="4"/>
      <c r="O1" s="2"/>
      <c r="P1" s="5"/>
      <c r="Q1" s="4"/>
      <c r="R1" s="2"/>
      <c r="S1" s="5"/>
      <c r="T1" s="4"/>
      <c r="U1" s="2"/>
      <c r="V1" s="5"/>
      <c r="W1" s="4"/>
      <c r="X1" s="2"/>
      <c r="Y1" s="5"/>
      <c r="Z1" s="4"/>
      <c r="AA1" s="2"/>
      <c r="AB1" s="5"/>
    </row>
    <row r="2" spans="1:28" ht="12.75">
      <c r="A2" s="1" t="s">
        <v>234</v>
      </c>
      <c r="B2" s="2"/>
      <c r="C2" s="3"/>
      <c r="D2" s="2"/>
      <c r="E2" s="4"/>
      <c r="F2" s="2"/>
      <c r="G2" s="5"/>
      <c r="H2" s="4"/>
      <c r="I2" s="2"/>
      <c r="J2" s="5"/>
      <c r="K2" s="4"/>
      <c r="L2" s="2"/>
      <c r="M2" s="5"/>
      <c r="N2" s="4"/>
      <c r="O2" s="2"/>
      <c r="P2" s="5"/>
      <c r="Q2" s="4"/>
      <c r="R2" s="2"/>
      <c r="S2" s="5"/>
      <c r="T2" s="4"/>
      <c r="U2" s="2"/>
      <c r="V2" s="5"/>
      <c r="W2" s="4"/>
      <c r="X2" s="2"/>
      <c r="Y2" s="5"/>
      <c r="Z2" s="4"/>
      <c r="AA2" s="2"/>
      <c r="AB2" s="5"/>
    </row>
    <row r="3" spans="1:28" ht="12.75">
      <c r="A3" s="6"/>
      <c r="B3" s="7"/>
      <c r="C3" s="8"/>
      <c r="D3" s="9"/>
      <c r="E3" s="8"/>
      <c r="F3" s="10"/>
      <c r="G3" s="8"/>
      <c r="H3" s="8"/>
      <c r="I3" s="10"/>
      <c r="J3" s="8"/>
      <c r="K3" s="8"/>
      <c r="L3" s="10"/>
      <c r="M3" s="8"/>
      <c r="N3" s="8"/>
      <c r="O3" s="10"/>
      <c r="P3" s="8"/>
      <c r="Q3" s="8"/>
      <c r="R3" s="10"/>
      <c r="S3" s="8"/>
      <c r="T3" s="8"/>
      <c r="U3" s="10"/>
      <c r="V3" s="8"/>
      <c r="W3" s="8"/>
      <c r="X3" s="10"/>
      <c r="Y3" s="8"/>
      <c r="Z3" s="8"/>
      <c r="AA3" s="10"/>
      <c r="AB3" s="8"/>
    </row>
    <row r="4" spans="1:28" ht="12.75" customHeight="1">
      <c r="A4" s="168" t="s">
        <v>235</v>
      </c>
      <c r="B4" s="168"/>
      <c r="C4" s="168"/>
      <c r="D4" s="98" t="s">
        <v>2</v>
      </c>
      <c r="E4" s="99" t="s">
        <v>3</v>
      </c>
      <c r="F4" s="99"/>
      <c r="G4" s="99"/>
      <c r="H4" s="99" t="s">
        <v>4</v>
      </c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</row>
    <row r="5" spans="1:28" ht="12.75">
      <c r="A5" s="168"/>
      <c r="B5" s="168"/>
      <c r="C5" s="168"/>
      <c r="D5" s="98"/>
      <c r="E5" s="100" t="s">
        <v>5</v>
      </c>
      <c r="F5" s="100"/>
      <c r="G5" s="100"/>
      <c r="H5" s="100" t="s">
        <v>6</v>
      </c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</row>
    <row r="6" spans="1:28" ht="12.75">
      <c r="A6" s="168"/>
      <c r="B6" s="168"/>
      <c r="C6" s="168"/>
      <c r="D6" s="98"/>
      <c r="E6" s="101">
        <v>41875</v>
      </c>
      <c r="F6" s="101"/>
      <c r="G6" s="101"/>
      <c r="H6" s="101">
        <v>41981</v>
      </c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</row>
    <row r="7" spans="1:28" ht="12.75">
      <c r="A7" s="102" t="s">
        <v>8</v>
      </c>
      <c r="B7" s="103" t="s">
        <v>9</v>
      </c>
      <c r="C7" s="104" t="s">
        <v>10</v>
      </c>
      <c r="D7" s="98"/>
      <c r="E7" s="105" t="s">
        <v>12</v>
      </c>
      <c r="F7" s="105" t="s">
        <v>13</v>
      </c>
      <c r="G7" s="106" t="s">
        <v>14</v>
      </c>
      <c r="H7" s="105" t="s">
        <v>12</v>
      </c>
      <c r="I7" s="105" t="s">
        <v>13</v>
      </c>
      <c r="J7" s="106" t="s">
        <v>14</v>
      </c>
      <c r="K7" s="105"/>
      <c r="L7" s="105"/>
      <c r="M7" s="106"/>
      <c r="N7" s="105"/>
      <c r="O7" s="105"/>
      <c r="P7" s="106"/>
      <c r="Q7" s="105"/>
      <c r="R7" s="105"/>
      <c r="S7" s="106"/>
      <c r="T7" s="105"/>
      <c r="U7" s="105"/>
      <c r="V7" s="106"/>
      <c r="W7" s="105"/>
      <c r="X7" s="105"/>
      <c r="Y7" s="106"/>
      <c r="Z7" s="105"/>
      <c r="AA7" s="105"/>
      <c r="AB7" s="106"/>
    </row>
    <row r="8" spans="1:28" ht="12.75">
      <c r="A8" s="169">
        <v>1</v>
      </c>
      <c r="B8" s="170" t="s">
        <v>236</v>
      </c>
      <c r="C8" s="37" t="s">
        <v>60</v>
      </c>
      <c r="D8" s="65">
        <f>SUM(G8+J8+M8+P8+S8+V8+AB8)</f>
        <v>114</v>
      </c>
      <c r="E8" s="66" t="s">
        <v>61</v>
      </c>
      <c r="F8" s="34">
        <v>1</v>
      </c>
      <c r="G8" s="35">
        <v>38</v>
      </c>
      <c r="H8" s="66" t="s">
        <v>61</v>
      </c>
      <c r="I8" s="34" t="s">
        <v>237</v>
      </c>
      <c r="J8" s="35">
        <v>76</v>
      </c>
      <c r="K8" s="66"/>
      <c r="L8" s="34"/>
      <c r="M8" s="35"/>
      <c r="N8" s="66"/>
      <c r="O8" s="34"/>
      <c r="P8" s="35"/>
      <c r="Q8" s="66"/>
      <c r="R8" s="34"/>
      <c r="S8" s="35"/>
      <c r="T8" s="66"/>
      <c r="U8" s="34"/>
      <c r="V8" s="35"/>
      <c r="W8" s="66"/>
      <c r="X8" s="34"/>
      <c r="Y8" s="35"/>
      <c r="Z8" s="66"/>
      <c r="AA8" s="34"/>
      <c r="AB8" s="35"/>
    </row>
    <row r="9" spans="1:28" ht="12.75">
      <c r="A9" s="61">
        <v>2</v>
      </c>
      <c r="B9" s="171" t="s">
        <v>238</v>
      </c>
      <c r="C9" s="33" t="s">
        <v>114</v>
      </c>
      <c r="D9" s="65">
        <f aca="true" t="shared" si="0" ref="D9:D30">SUM(G9+J9+M9+P9+S9+V9+Y9+AB9)</f>
        <v>82</v>
      </c>
      <c r="E9" s="66" t="s">
        <v>115</v>
      </c>
      <c r="F9" s="34" t="s">
        <v>71</v>
      </c>
      <c r="G9" s="35">
        <v>20</v>
      </c>
      <c r="H9" s="66" t="s">
        <v>115</v>
      </c>
      <c r="I9" s="34">
        <v>2</v>
      </c>
      <c r="J9" s="35">
        <v>62</v>
      </c>
      <c r="K9" s="66"/>
      <c r="L9" s="34"/>
      <c r="M9" s="35"/>
      <c r="N9" s="66"/>
      <c r="O9" s="34"/>
      <c r="P9" s="35"/>
      <c r="Q9" s="66"/>
      <c r="R9" s="34"/>
      <c r="S9" s="35"/>
      <c r="T9" s="66"/>
      <c r="U9" s="34"/>
      <c r="V9" s="35"/>
      <c r="W9" s="66"/>
      <c r="X9" s="34"/>
      <c r="Y9" s="35"/>
      <c r="Z9" s="66"/>
      <c r="AA9" s="34"/>
      <c r="AB9" s="35"/>
    </row>
    <row r="10" spans="1:28" ht="12.75">
      <c r="A10" s="172">
        <v>3</v>
      </c>
      <c r="B10" s="171" t="s">
        <v>239</v>
      </c>
      <c r="C10" s="33" t="s">
        <v>240</v>
      </c>
      <c r="D10" s="65">
        <f t="shared" si="0"/>
        <v>76</v>
      </c>
      <c r="E10" s="66"/>
      <c r="F10" s="34"/>
      <c r="G10" s="35"/>
      <c r="H10" s="66" t="s">
        <v>241</v>
      </c>
      <c r="I10" s="34">
        <v>1</v>
      </c>
      <c r="J10" s="35">
        <v>76</v>
      </c>
      <c r="K10" s="66"/>
      <c r="L10" s="34"/>
      <c r="M10" s="35"/>
      <c r="N10" s="66"/>
      <c r="O10" s="34"/>
      <c r="P10" s="35"/>
      <c r="Q10" s="66"/>
      <c r="R10" s="34"/>
      <c r="S10" s="35"/>
      <c r="T10" s="66"/>
      <c r="U10" s="34"/>
      <c r="V10" s="35"/>
      <c r="W10" s="66"/>
      <c r="X10" s="133"/>
      <c r="Y10" s="134"/>
      <c r="Z10" s="66"/>
      <c r="AA10" s="34"/>
      <c r="AB10" s="35"/>
    </row>
    <row r="11" spans="1:28" ht="12.75">
      <c r="A11" s="61">
        <v>4</v>
      </c>
      <c r="B11" s="173" t="s">
        <v>212</v>
      </c>
      <c r="C11" s="33" t="s">
        <v>56</v>
      </c>
      <c r="D11" s="65">
        <f t="shared" si="0"/>
        <v>75</v>
      </c>
      <c r="E11" s="66" t="s">
        <v>57</v>
      </c>
      <c r="F11" s="34">
        <v>3</v>
      </c>
      <c r="G11" s="35">
        <v>25</v>
      </c>
      <c r="H11" s="66" t="s">
        <v>57</v>
      </c>
      <c r="I11" s="34">
        <v>3</v>
      </c>
      <c r="J11" s="35">
        <v>50</v>
      </c>
      <c r="K11" s="66"/>
      <c r="L11" s="34"/>
      <c r="M11" s="35"/>
      <c r="N11" s="66"/>
      <c r="O11" s="34"/>
      <c r="P11" s="35"/>
      <c r="Q11" s="66"/>
      <c r="R11" s="34"/>
      <c r="S11" s="35"/>
      <c r="T11" s="66"/>
      <c r="U11" s="34"/>
      <c r="V11" s="35"/>
      <c r="W11" s="66"/>
      <c r="X11" s="34"/>
      <c r="Y11" s="35"/>
      <c r="Z11" s="66"/>
      <c r="AA11" s="34"/>
      <c r="AB11" s="35"/>
    </row>
    <row r="12" spans="1:28" ht="12.75">
      <c r="A12" s="61">
        <v>5</v>
      </c>
      <c r="B12" s="173" t="s">
        <v>242</v>
      </c>
      <c r="C12" s="33" t="s">
        <v>60</v>
      </c>
      <c r="D12" s="65">
        <f t="shared" si="0"/>
        <v>70</v>
      </c>
      <c r="E12" s="66" t="s">
        <v>61</v>
      </c>
      <c r="F12" s="34" t="s">
        <v>71</v>
      </c>
      <c r="G12" s="35">
        <v>20</v>
      </c>
      <c r="H12" s="66" t="s">
        <v>61</v>
      </c>
      <c r="I12" s="34">
        <v>3</v>
      </c>
      <c r="J12" s="35">
        <v>50</v>
      </c>
      <c r="K12" s="66"/>
      <c r="L12" s="34"/>
      <c r="M12" s="35"/>
      <c r="N12" s="66"/>
      <c r="O12" s="34"/>
      <c r="P12" s="35"/>
      <c r="Q12" s="66"/>
      <c r="R12" s="34"/>
      <c r="S12" s="35"/>
      <c r="T12" s="66"/>
      <c r="U12" s="34"/>
      <c r="V12" s="35"/>
      <c r="W12" s="66"/>
      <c r="X12" s="34"/>
      <c r="Y12" s="35"/>
      <c r="Z12" s="66"/>
      <c r="AA12" s="34"/>
      <c r="AB12" s="35"/>
    </row>
    <row r="13" spans="1:28" ht="12.75">
      <c r="A13" s="172">
        <v>6</v>
      </c>
      <c r="B13" s="171" t="s">
        <v>163</v>
      </c>
      <c r="C13" s="33" t="s">
        <v>25</v>
      </c>
      <c r="D13" s="65">
        <f t="shared" si="0"/>
        <v>56</v>
      </c>
      <c r="E13" s="66" t="s">
        <v>26</v>
      </c>
      <c r="F13" s="34" t="s">
        <v>109</v>
      </c>
      <c r="G13" s="35">
        <v>16</v>
      </c>
      <c r="H13" s="66" t="s">
        <v>26</v>
      </c>
      <c r="I13" s="34" t="s">
        <v>71</v>
      </c>
      <c r="J13" s="35">
        <v>40</v>
      </c>
      <c r="K13" s="66"/>
      <c r="L13" s="34"/>
      <c r="M13" s="35"/>
      <c r="N13" s="66"/>
      <c r="O13" s="34"/>
      <c r="P13" s="35"/>
      <c r="Q13" s="66"/>
      <c r="R13" s="34"/>
      <c r="S13" s="35"/>
      <c r="T13" s="66"/>
      <c r="U13" s="34"/>
      <c r="V13" s="35"/>
      <c r="W13" s="66"/>
      <c r="X13" s="34"/>
      <c r="Y13" s="35"/>
      <c r="Z13" s="66"/>
      <c r="AA13" s="34"/>
      <c r="AB13" s="35"/>
    </row>
    <row r="14" spans="1:28" ht="12.75">
      <c r="A14" s="61">
        <v>7</v>
      </c>
      <c r="B14" s="173" t="s">
        <v>243</v>
      </c>
      <c r="C14" s="33" t="s">
        <v>22</v>
      </c>
      <c r="D14" s="65">
        <f t="shared" si="0"/>
        <v>52</v>
      </c>
      <c r="E14" s="66" t="s">
        <v>23</v>
      </c>
      <c r="F14" s="34" t="s">
        <v>71</v>
      </c>
      <c r="G14" s="35">
        <v>20</v>
      </c>
      <c r="H14" s="66" t="s">
        <v>23</v>
      </c>
      <c r="I14" s="34" t="s">
        <v>92</v>
      </c>
      <c r="J14" s="35">
        <v>32</v>
      </c>
      <c r="K14" s="66"/>
      <c r="L14" s="34"/>
      <c r="M14" s="35"/>
      <c r="N14" s="66"/>
      <c r="O14" s="34"/>
      <c r="P14" s="35"/>
      <c r="Q14" s="66"/>
      <c r="R14" s="34"/>
      <c r="S14" s="35"/>
      <c r="T14" s="66"/>
      <c r="U14" s="34"/>
      <c r="V14" s="35"/>
      <c r="W14" s="66"/>
      <c r="X14" s="34"/>
      <c r="Y14" s="35"/>
      <c r="Z14" s="66"/>
      <c r="AA14" s="34"/>
      <c r="AB14" s="35"/>
    </row>
    <row r="15" spans="1:28" ht="12.75">
      <c r="A15" s="61">
        <v>8</v>
      </c>
      <c r="B15" s="171" t="s">
        <v>194</v>
      </c>
      <c r="C15" s="33" t="s">
        <v>25</v>
      </c>
      <c r="D15" s="65">
        <f t="shared" si="0"/>
        <v>48</v>
      </c>
      <c r="E15" s="135" t="s">
        <v>26</v>
      </c>
      <c r="F15" s="34" t="s">
        <v>109</v>
      </c>
      <c r="G15" s="35">
        <v>16</v>
      </c>
      <c r="H15" s="135" t="s">
        <v>26</v>
      </c>
      <c r="I15" s="133" t="s">
        <v>92</v>
      </c>
      <c r="J15" s="134">
        <v>32</v>
      </c>
      <c r="K15" s="135"/>
      <c r="L15" s="34"/>
      <c r="M15" s="35"/>
      <c r="N15" s="135"/>
      <c r="O15" s="133"/>
      <c r="P15" s="134"/>
      <c r="Q15" s="135"/>
      <c r="R15" s="34"/>
      <c r="S15" s="35"/>
      <c r="T15" s="135"/>
      <c r="U15" s="34"/>
      <c r="V15" s="35"/>
      <c r="W15" s="135"/>
      <c r="X15" s="34"/>
      <c r="Y15" s="35"/>
      <c r="Z15" s="135"/>
      <c r="AA15" s="34"/>
      <c r="AB15" s="35"/>
    </row>
    <row r="16" spans="1:28" ht="12.75">
      <c r="A16" s="172">
        <v>9</v>
      </c>
      <c r="B16" s="171" t="s">
        <v>213</v>
      </c>
      <c r="C16" s="33" t="s">
        <v>31</v>
      </c>
      <c r="D16" s="65">
        <f t="shared" si="0"/>
        <v>45</v>
      </c>
      <c r="E16" s="174" t="s">
        <v>32</v>
      </c>
      <c r="F16" s="34" t="s">
        <v>67</v>
      </c>
      <c r="G16" s="35">
        <v>13</v>
      </c>
      <c r="H16" s="174" t="s">
        <v>32</v>
      </c>
      <c r="I16" s="133" t="s">
        <v>92</v>
      </c>
      <c r="J16" s="134">
        <v>32</v>
      </c>
      <c r="K16" s="174"/>
      <c r="L16" s="34"/>
      <c r="M16" s="35"/>
      <c r="N16" s="174"/>
      <c r="O16" s="133"/>
      <c r="P16" s="134"/>
      <c r="Q16" s="174"/>
      <c r="R16" s="34"/>
      <c r="S16" s="35"/>
      <c r="T16" s="174"/>
      <c r="U16" s="34"/>
      <c r="V16" s="35"/>
      <c r="W16" s="174"/>
      <c r="X16" s="133"/>
      <c r="Y16" s="134"/>
      <c r="Z16" s="174"/>
      <c r="AA16" s="34"/>
      <c r="AB16" s="35"/>
    </row>
    <row r="17" spans="1:28" ht="12.75">
      <c r="A17" s="61">
        <v>10</v>
      </c>
      <c r="B17" s="171" t="s">
        <v>214</v>
      </c>
      <c r="C17" s="33" t="s">
        <v>56</v>
      </c>
      <c r="D17" s="65">
        <f t="shared" si="0"/>
        <v>40</v>
      </c>
      <c r="E17" s="174"/>
      <c r="F17" s="34"/>
      <c r="G17" s="35"/>
      <c r="H17" s="174" t="s">
        <v>57</v>
      </c>
      <c r="I17" s="133" t="s">
        <v>71</v>
      </c>
      <c r="J17" s="134">
        <v>40</v>
      </c>
      <c r="K17" s="174"/>
      <c r="L17" s="34"/>
      <c r="M17" s="35"/>
      <c r="N17" s="174"/>
      <c r="O17" s="133"/>
      <c r="P17" s="134"/>
      <c r="Q17" s="174"/>
      <c r="R17" s="34"/>
      <c r="S17" s="35"/>
      <c r="T17" s="174"/>
      <c r="U17" s="34"/>
      <c r="V17" s="35"/>
      <c r="W17" s="174"/>
      <c r="X17" s="133"/>
      <c r="Y17" s="134"/>
      <c r="Z17" s="174"/>
      <c r="AA17" s="34"/>
      <c r="AB17" s="35"/>
    </row>
    <row r="18" spans="1:28" ht="12.75">
      <c r="A18" s="61">
        <v>11</v>
      </c>
      <c r="B18" s="171" t="s">
        <v>244</v>
      </c>
      <c r="C18" s="33" t="s">
        <v>22</v>
      </c>
      <c r="D18" s="65">
        <f t="shared" si="0"/>
        <v>40</v>
      </c>
      <c r="E18" s="174"/>
      <c r="F18" s="34"/>
      <c r="G18" s="35"/>
      <c r="H18" s="174" t="s">
        <v>23</v>
      </c>
      <c r="I18" s="133" t="s">
        <v>71</v>
      </c>
      <c r="J18" s="134">
        <v>40</v>
      </c>
      <c r="K18" s="174"/>
      <c r="L18" s="34"/>
      <c r="M18" s="35"/>
      <c r="N18" s="174"/>
      <c r="O18" s="133"/>
      <c r="P18" s="134"/>
      <c r="Q18" s="174"/>
      <c r="R18" s="34"/>
      <c r="S18" s="35"/>
      <c r="T18" s="174"/>
      <c r="U18" s="34"/>
      <c r="V18" s="35"/>
      <c r="W18" s="174"/>
      <c r="X18" s="133"/>
      <c r="Y18" s="134"/>
      <c r="Z18" s="174"/>
      <c r="AA18" s="34"/>
      <c r="AB18" s="35"/>
    </row>
    <row r="19" spans="1:28" ht="12.75">
      <c r="A19" s="172">
        <v>12</v>
      </c>
      <c r="B19" s="171" t="s">
        <v>245</v>
      </c>
      <c r="C19" s="33" t="s">
        <v>246</v>
      </c>
      <c r="D19" s="65">
        <f t="shared" si="0"/>
        <v>40</v>
      </c>
      <c r="E19" s="174"/>
      <c r="F19" s="34"/>
      <c r="G19" s="35"/>
      <c r="H19" s="174" t="s">
        <v>247</v>
      </c>
      <c r="I19" s="133" t="s">
        <v>71</v>
      </c>
      <c r="J19" s="134">
        <v>40</v>
      </c>
      <c r="K19" s="174"/>
      <c r="L19" s="34"/>
      <c r="M19" s="35"/>
      <c r="N19" s="174"/>
      <c r="O19" s="133"/>
      <c r="P19" s="134"/>
      <c r="Q19" s="174"/>
      <c r="R19" s="34"/>
      <c r="S19" s="35"/>
      <c r="T19" s="174"/>
      <c r="U19" s="34"/>
      <c r="V19" s="35"/>
      <c r="W19" s="174"/>
      <c r="X19" s="133"/>
      <c r="Y19" s="134"/>
      <c r="Z19" s="174"/>
      <c r="AA19" s="34"/>
      <c r="AB19" s="35"/>
    </row>
    <row r="20" spans="1:28" ht="12.75">
      <c r="A20" s="61">
        <v>13</v>
      </c>
      <c r="B20" s="171" t="s">
        <v>248</v>
      </c>
      <c r="C20" s="33" t="s">
        <v>118</v>
      </c>
      <c r="D20" s="65">
        <f t="shared" si="0"/>
        <v>32</v>
      </c>
      <c r="E20" s="174"/>
      <c r="F20" s="34"/>
      <c r="G20" s="35"/>
      <c r="H20" s="174" t="s">
        <v>119</v>
      </c>
      <c r="I20" s="133" t="s">
        <v>92</v>
      </c>
      <c r="J20" s="134">
        <v>32</v>
      </c>
      <c r="K20" s="174"/>
      <c r="L20" s="34"/>
      <c r="M20" s="35"/>
      <c r="N20" s="174"/>
      <c r="O20" s="133"/>
      <c r="P20" s="134"/>
      <c r="Q20" s="174"/>
      <c r="R20" s="34"/>
      <c r="S20" s="35"/>
      <c r="T20" s="174"/>
      <c r="U20" s="34"/>
      <c r="V20" s="35"/>
      <c r="W20" s="174"/>
      <c r="X20" s="133"/>
      <c r="Y20" s="134"/>
      <c r="Z20" s="174"/>
      <c r="AA20" s="34"/>
      <c r="AB20" s="35"/>
    </row>
    <row r="21" spans="1:28" ht="12.75">
      <c r="A21" s="61">
        <v>14</v>
      </c>
      <c r="B21" s="171" t="s">
        <v>216</v>
      </c>
      <c r="C21" s="33" t="s">
        <v>249</v>
      </c>
      <c r="D21" s="65">
        <f t="shared" si="0"/>
        <v>32</v>
      </c>
      <c r="E21" s="174"/>
      <c r="F21" s="34"/>
      <c r="G21" s="35"/>
      <c r="H21" s="174" t="s">
        <v>35</v>
      </c>
      <c r="I21" s="133" t="s">
        <v>92</v>
      </c>
      <c r="J21" s="134">
        <v>32</v>
      </c>
      <c r="K21" s="174"/>
      <c r="L21" s="34"/>
      <c r="M21" s="35"/>
      <c r="N21" s="174"/>
      <c r="O21" s="133"/>
      <c r="P21" s="134"/>
      <c r="Q21" s="174"/>
      <c r="R21" s="34"/>
      <c r="S21" s="35"/>
      <c r="T21" s="174"/>
      <c r="U21" s="34"/>
      <c r="V21" s="35"/>
      <c r="W21" s="174"/>
      <c r="X21" s="133"/>
      <c r="Y21" s="134"/>
      <c r="Z21" s="174"/>
      <c r="AA21" s="34"/>
      <c r="AB21" s="35"/>
    </row>
    <row r="22" spans="1:28" ht="12.75">
      <c r="A22" s="172">
        <v>15</v>
      </c>
      <c r="B22" s="171" t="s">
        <v>250</v>
      </c>
      <c r="C22" s="33" t="s">
        <v>60</v>
      </c>
      <c r="D22" s="65">
        <f t="shared" si="0"/>
        <v>32</v>
      </c>
      <c r="E22" s="174"/>
      <c r="F22" s="34"/>
      <c r="G22" s="35"/>
      <c r="H22" s="174" t="s">
        <v>61</v>
      </c>
      <c r="I22" s="133" t="s">
        <v>92</v>
      </c>
      <c r="J22" s="134">
        <v>32</v>
      </c>
      <c r="K22" s="174"/>
      <c r="L22" s="34"/>
      <c r="M22" s="35"/>
      <c r="N22" s="174"/>
      <c r="O22" s="133"/>
      <c r="P22" s="134"/>
      <c r="Q22" s="174"/>
      <c r="R22" s="34"/>
      <c r="S22" s="35"/>
      <c r="T22" s="174"/>
      <c r="U22" s="34"/>
      <c r="V22" s="35"/>
      <c r="W22" s="174"/>
      <c r="X22" s="133"/>
      <c r="Y22" s="134"/>
      <c r="Z22" s="174"/>
      <c r="AA22" s="34"/>
      <c r="AB22" s="35"/>
    </row>
    <row r="23" spans="1:28" ht="12.75">
      <c r="A23" s="61">
        <v>16</v>
      </c>
      <c r="B23" s="171" t="s">
        <v>251</v>
      </c>
      <c r="C23" s="33" t="s">
        <v>249</v>
      </c>
      <c r="D23" s="65">
        <f t="shared" si="0"/>
        <v>32</v>
      </c>
      <c r="E23" s="174"/>
      <c r="F23" s="34"/>
      <c r="G23" s="35"/>
      <c r="H23" s="174" t="s">
        <v>35</v>
      </c>
      <c r="I23" s="133" t="s">
        <v>92</v>
      </c>
      <c r="J23" s="134">
        <v>32</v>
      </c>
      <c r="K23" s="174"/>
      <c r="L23" s="34"/>
      <c r="M23" s="35"/>
      <c r="N23" s="174"/>
      <c r="O23" s="133"/>
      <c r="P23" s="134"/>
      <c r="Q23" s="174"/>
      <c r="R23" s="34"/>
      <c r="S23" s="35"/>
      <c r="T23" s="174"/>
      <c r="U23" s="34"/>
      <c r="V23" s="35"/>
      <c r="W23" s="174"/>
      <c r="X23" s="133"/>
      <c r="Y23" s="134"/>
      <c r="Z23" s="174"/>
      <c r="AA23" s="34"/>
      <c r="AB23" s="35"/>
    </row>
    <row r="24" spans="1:28" ht="12.75">
      <c r="A24" s="61">
        <v>17</v>
      </c>
      <c r="B24" s="173" t="s">
        <v>193</v>
      </c>
      <c r="C24" s="33" t="s">
        <v>114</v>
      </c>
      <c r="D24" s="65">
        <f t="shared" si="0"/>
        <v>31</v>
      </c>
      <c r="E24" s="71" t="s">
        <v>115</v>
      </c>
      <c r="F24" s="34">
        <v>2</v>
      </c>
      <c r="G24" s="35">
        <v>31</v>
      </c>
      <c r="H24" s="71"/>
      <c r="I24" s="34"/>
      <c r="J24" s="35"/>
      <c r="K24" s="71"/>
      <c r="L24" s="34"/>
      <c r="M24" s="35"/>
      <c r="N24" s="71"/>
      <c r="O24" s="34"/>
      <c r="P24" s="35"/>
      <c r="Q24" s="71"/>
      <c r="R24" s="34"/>
      <c r="S24" s="35"/>
      <c r="T24" s="71"/>
      <c r="U24" s="34"/>
      <c r="V24" s="35"/>
      <c r="W24" s="71"/>
      <c r="X24" s="133"/>
      <c r="Y24" s="134"/>
      <c r="Z24" s="71"/>
      <c r="AA24" s="34"/>
      <c r="AB24" s="35"/>
    </row>
    <row r="25" spans="1:28" ht="12.75">
      <c r="A25" s="172">
        <v>18</v>
      </c>
      <c r="B25" s="173" t="s">
        <v>252</v>
      </c>
      <c r="C25" s="33" t="s">
        <v>246</v>
      </c>
      <c r="D25" s="65">
        <f t="shared" si="0"/>
        <v>25</v>
      </c>
      <c r="E25" s="71" t="s">
        <v>247</v>
      </c>
      <c r="F25" s="34">
        <v>3</v>
      </c>
      <c r="G25" s="35">
        <v>25</v>
      </c>
      <c r="H25" s="71"/>
      <c r="I25" s="34"/>
      <c r="J25" s="35"/>
      <c r="K25" s="71"/>
      <c r="L25" s="34"/>
      <c r="M25" s="35"/>
      <c r="N25" s="71"/>
      <c r="O25" s="34"/>
      <c r="P25" s="35"/>
      <c r="Q25" s="71"/>
      <c r="R25" s="34"/>
      <c r="S25" s="35"/>
      <c r="T25" s="71"/>
      <c r="U25" s="34"/>
      <c r="V25" s="35"/>
      <c r="W25" s="71"/>
      <c r="X25" s="133"/>
      <c r="Y25" s="134"/>
      <c r="Z25" s="71"/>
      <c r="AA25" s="34"/>
      <c r="AB25" s="35"/>
    </row>
    <row r="26" spans="1:28" ht="12.75">
      <c r="A26" s="61">
        <v>19</v>
      </c>
      <c r="B26" s="171" t="s">
        <v>202</v>
      </c>
      <c r="C26" s="33" t="s">
        <v>56</v>
      </c>
      <c r="D26" s="65">
        <f t="shared" si="0"/>
        <v>20</v>
      </c>
      <c r="E26" s="71" t="s">
        <v>57</v>
      </c>
      <c r="F26" s="34" t="s">
        <v>71</v>
      </c>
      <c r="G26" s="35">
        <v>20</v>
      </c>
      <c r="H26" s="71"/>
      <c r="I26" s="34"/>
      <c r="J26" s="35"/>
      <c r="K26" s="71"/>
      <c r="L26" s="34"/>
      <c r="M26" s="35"/>
      <c r="N26" s="71"/>
      <c r="O26" s="34"/>
      <c r="P26" s="35"/>
      <c r="Q26" s="71"/>
      <c r="R26" s="34"/>
      <c r="S26" s="35"/>
      <c r="T26" s="71"/>
      <c r="U26" s="34"/>
      <c r="V26" s="35"/>
      <c r="W26" s="71"/>
      <c r="X26" s="133"/>
      <c r="Y26" s="134"/>
      <c r="Z26" s="71"/>
      <c r="AA26" s="34"/>
      <c r="AB26" s="35"/>
    </row>
    <row r="27" spans="1:28" ht="12.75">
      <c r="A27" s="61">
        <v>20</v>
      </c>
      <c r="B27" s="171" t="s">
        <v>253</v>
      </c>
      <c r="C27" s="33" t="s">
        <v>246</v>
      </c>
      <c r="D27" s="65">
        <f t="shared" si="0"/>
        <v>16</v>
      </c>
      <c r="E27" s="71" t="s">
        <v>247</v>
      </c>
      <c r="F27" s="34" t="s">
        <v>109</v>
      </c>
      <c r="G27" s="35">
        <v>16</v>
      </c>
      <c r="H27" s="71"/>
      <c r="I27" s="34"/>
      <c r="J27" s="35"/>
      <c r="K27" s="71"/>
      <c r="L27" s="34"/>
      <c r="M27" s="35"/>
      <c r="N27" s="71"/>
      <c r="O27" s="34"/>
      <c r="P27" s="35"/>
      <c r="Q27" s="71"/>
      <c r="R27" s="34"/>
      <c r="S27" s="35"/>
      <c r="T27" s="71"/>
      <c r="U27" s="34"/>
      <c r="V27" s="35"/>
      <c r="W27" s="71"/>
      <c r="X27" s="34"/>
      <c r="Y27" s="35"/>
      <c r="Z27" s="71"/>
      <c r="AA27" s="34"/>
      <c r="AB27" s="35"/>
    </row>
    <row r="28" spans="1:28" ht="12.75">
      <c r="A28" s="172">
        <v>21</v>
      </c>
      <c r="B28" s="175" t="s">
        <v>191</v>
      </c>
      <c r="C28" s="110" t="s">
        <v>111</v>
      </c>
      <c r="D28" s="65">
        <f t="shared" si="0"/>
        <v>13</v>
      </c>
      <c r="E28" s="71" t="s">
        <v>112</v>
      </c>
      <c r="F28" s="34" t="s">
        <v>67</v>
      </c>
      <c r="G28" s="35">
        <v>13</v>
      </c>
      <c r="H28" s="71"/>
      <c r="I28" s="34"/>
      <c r="J28" s="35"/>
      <c r="K28" s="71"/>
      <c r="L28" s="34"/>
      <c r="M28" s="35"/>
      <c r="N28" s="71"/>
      <c r="O28" s="34"/>
      <c r="P28" s="35"/>
      <c r="Q28" s="71"/>
      <c r="R28" s="34"/>
      <c r="S28" s="35"/>
      <c r="T28" s="71"/>
      <c r="U28" s="34"/>
      <c r="V28" s="35"/>
      <c r="W28" s="71"/>
      <c r="X28" s="34"/>
      <c r="Y28" s="35"/>
      <c r="Z28" s="71"/>
      <c r="AA28" s="32"/>
      <c r="AB28" s="33"/>
    </row>
    <row r="29" spans="1:28" ht="12.75">
      <c r="A29" s="61">
        <v>22</v>
      </c>
      <c r="B29" s="175" t="s">
        <v>254</v>
      </c>
      <c r="C29" s="110" t="s">
        <v>60</v>
      </c>
      <c r="D29" s="65">
        <f t="shared" si="0"/>
        <v>13</v>
      </c>
      <c r="E29" s="71" t="s">
        <v>61</v>
      </c>
      <c r="F29" s="34" t="s">
        <v>67</v>
      </c>
      <c r="G29" s="35">
        <v>13</v>
      </c>
      <c r="H29" s="71"/>
      <c r="I29" s="34"/>
      <c r="J29" s="35"/>
      <c r="K29" s="71"/>
      <c r="L29" s="34"/>
      <c r="M29" s="35"/>
      <c r="N29" s="71"/>
      <c r="O29" s="34"/>
      <c r="P29" s="35"/>
      <c r="Q29" s="71"/>
      <c r="R29" s="34"/>
      <c r="S29" s="35"/>
      <c r="T29" s="71"/>
      <c r="U29" s="34"/>
      <c r="V29" s="35"/>
      <c r="W29" s="71"/>
      <c r="X29" s="34"/>
      <c r="Y29" s="35"/>
      <c r="Z29" s="71"/>
      <c r="AA29" s="34"/>
      <c r="AB29" s="35"/>
    </row>
    <row r="30" spans="1:28" ht="12.75">
      <c r="A30" s="176" t="s">
        <v>255</v>
      </c>
      <c r="B30" s="177" t="s">
        <v>256</v>
      </c>
      <c r="C30" s="56" t="s">
        <v>118</v>
      </c>
      <c r="D30" s="77">
        <f t="shared" si="0"/>
        <v>1</v>
      </c>
      <c r="E30" s="79" t="s">
        <v>119</v>
      </c>
      <c r="F30" s="51" t="s">
        <v>27</v>
      </c>
      <c r="G30" s="52">
        <v>1</v>
      </c>
      <c r="H30" s="79"/>
      <c r="I30" s="51"/>
      <c r="J30" s="52"/>
      <c r="K30" s="79"/>
      <c r="L30" s="51"/>
      <c r="M30" s="52"/>
      <c r="N30" s="79"/>
      <c r="O30" s="51"/>
      <c r="P30" s="52"/>
      <c r="Q30" s="79"/>
      <c r="R30" s="51"/>
      <c r="S30" s="52"/>
      <c r="T30" s="79"/>
      <c r="U30" s="51"/>
      <c r="V30" s="52"/>
      <c r="W30" s="79"/>
      <c r="X30" s="51"/>
      <c r="Y30" s="52"/>
      <c r="Z30" s="79"/>
      <c r="AA30" s="51"/>
      <c r="AB30" s="52"/>
    </row>
    <row r="34" spans="1:28" ht="12.75">
      <c r="A34" s="6"/>
      <c r="B34" s="7"/>
      <c r="C34" s="8"/>
      <c r="D34" s="9"/>
      <c r="E34" s="57"/>
      <c r="F34" s="8"/>
      <c r="G34" s="8"/>
      <c r="H34" s="57"/>
      <c r="I34" s="8"/>
      <c r="J34" s="8"/>
      <c r="K34" s="57"/>
      <c r="L34" s="8"/>
      <c r="M34" s="8"/>
      <c r="N34" s="57"/>
      <c r="O34" s="8"/>
      <c r="P34" s="8"/>
      <c r="Q34" s="57"/>
      <c r="R34" s="8"/>
      <c r="S34" s="8"/>
      <c r="T34" s="57"/>
      <c r="U34" s="8"/>
      <c r="V34" s="8"/>
      <c r="W34" s="57"/>
      <c r="X34" s="8"/>
      <c r="Y34" s="8"/>
      <c r="Z34" s="57"/>
      <c r="AA34" s="8"/>
      <c r="AB34" s="8"/>
    </row>
    <row r="35" spans="1:28" ht="12.75" customHeight="1">
      <c r="A35" s="81" t="s">
        <v>49</v>
      </c>
      <c r="B35" s="81"/>
      <c r="C35" s="81"/>
      <c r="D35" s="81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2.75">
      <c r="A36" s="81"/>
      <c r="B36" s="81"/>
      <c r="C36" s="81"/>
      <c r="D36" s="81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2.75">
      <c r="A37" s="81"/>
      <c r="B37" s="81"/>
      <c r="C37" s="81"/>
      <c r="D37" s="81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3:28" ht="12.7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3:28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3:28" ht="12.7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3:28" ht="12.7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3:28" ht="12.75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3:28" ht="12.7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3:28" ht="12.7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3:28" ht="12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3:28" ht="12.7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3:28" ht="12.75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3:28" ht="12.7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3:28" ht="12.7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3:28" ht="12.7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3:28" ht="12.7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3:28" ht="12.7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3:28" ht="12.7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3:28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3:28" ht="12.7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3:28" ht="12.7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3:28" ht="12.7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3:28" ht="12.7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3:28" ht="12.75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3:28" ht="12.75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3:28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3:28" ht="12.75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3:28" ht="12.75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3:28" ht="12.75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</sheetData>
  <sheetProtection selectLockedCells="1" selectUnlockedCells="1"/>
  <mergeCells count="27">
    <mergeCell ref="A4:C6"/>
    <mergeCell ref="D4:D7"/>
    <mergeCell ref="E4:G4"/>
    <mergeCell ref="H4:J4"/>
    <mergeCell ref="K4:M4"/>
    <mergeCell ref="N4:P4"/>
    <mergeCell ref="Q4:S4"/>
    <mergeCell ref="T4:V4"/>
    <mergeCell ref="W4:Y4"/>
    <mergeCell ref="Z4:AB4"/>
    <mergeCell ref="E5:G5"/>
    <mergeCell ref="H5:J5"/>
    <mergeCell ref="K5:M5"/>
    <mergeCell ref="N5:P5"/>
    <mergeCell ref="Q5:S5"/>
    <mergeCell ref="T5:V5"/>
    <mergeCell ref="W5:Y5"/>
    <mergeCell ref="Z5:AB5"/>
    <mergeCell ref="E6:G6"/>
    <mergeCell ref="H6:J6"/>
    <mergeCell ref="K6:M6"/>
    <mergeCell ref="N6:P6"/>
    <mergeCell ref="Q6:S6"/>
    <mergeCell ref="T6:V6"/>
    <mergeCell ref="W6:Y6"/>
    <mergeCell ref="Z6:AB6"/>
    <mergeCell ref="A35:D37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3"/>
  <sheetViews>
    <sheetView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2" max="2" width="21.28125" style="0" customWidth="1"/>
    <col min="3" max="3" width="17.28125" style="0" customWidth="1"/>
    <col min="4" max="4" width="12.00390625" style="0" customWidth="1"/>
    <col min="5" max="5" width="8.28125" style="0" customWidth="1"/>
    <col min="6" max="6" width="4.140625" style="0" customWidth="1"/>
    <col min="7" max="7" width="5.00390625" style="0" customWidth="1"/>
    <col min="8" max="8" width="4.57421875" style="0" customWidth="1"/>
    <col min="9" max="9" width="4.140625" style="0" customWidth="1"/>
    <col min="10" max="10" width="5.00390625" style="0" customWidth="1"/>
    <col min="11" max="11" width="5.7109375" style="0" customWidth="1"/>
    <col min="12" max="12" width="4.140625" style="0" customWidth="1"/>
    <col min="13" max="13" width="5.00390625" style="0" customWidth="1"/>
    <col min="14" max="14" width="4.57421875" style="0" customWidth="1"/>
    <col min="15" max="15" width="6.28125" style="0" customWidth="1"/>
    <col min="16" max="16" width="5.00390625" style="0" customWidth="1"/>
    <col min="17" max="17" width="4.57421875" style="0" customWidth="1"/>
    <col min="18" max="18" width="4.140625" style="0" customWidth="1"/>
    <col min="19" max="19" width="5.00390625" style="0" customWidth="1"/>
    <col min="20" max="20" width="5.7109375" style="0" customWidth="1"/>
    <col min="21" max="21" width="4.140625" style="0" customWidth="1"/>
    <col min="22" max="22" width="5.00390625" style="0" customWidth="1"/>
    <col min="23" max="23" width="4.00390625" style="0" customWidth="1"/>
    <col min="24" max="25" width="5.00390625" style="0" customWidth="1"/>
    <col min="26" max="26" width="4.57421875" style="0" customWidth="1"/>
    <col min="27" max="27" width="4.140625" style="0" customWidth="1"/>
    <col min="28" max="28" width="5.00390625" style="0" customWidth="1"/>
    <col min="29" max="29" width="5.7109375" style="0" customWidth="1"/>
  </cols>
  <sheetData>
    <row r="1" spans="1:29" ht="12.75">
      <c r="A1" s="57"/>
      <c r="B1" s="2"/>
      <c r="C1" s="3"/>
      <c r="D1" s="3"/>
      <c r="E1" s="2"/>
      <c r="F1" s="4"/>
      <c r="G1" s="2"/>
      <c r="H1" s="5"/>
      <c r="I1" s="4"/>
      <c r="J1" s="2"/>
      <c r="K1" s="5"/>
      <c r="L1" s="4"/>
      <c r="M1" s="2"/>
      <c r="N1" s="5"/>
      <c r="O1" s="4"/>
      <c r="P1" s="2"/>
      <c r="Q1" s="5"/>
      <c r="R1" s="4"/>
      <c r="S1" s="2"/>
      <c r="T1" s="5"/>
      <c r="U1" s="4"/>
      <c r="V1" s="2"/>
      <c r="W1" s="5"/>
      <c r="X1" s="4"/>
      <c r="Y1" s="2"/>
      <c r="Z1" s="5"/>
      <c r="AA1" s="4"/>
      <c r="AB1" s="2"/>
      <c r="AC1" s="5"/>
    </row>
    <row r="2" spans="1:29" ht="12.75">
      <c r="A2" s="1" t="s">
        <v>257</v>
      </c>
      <c r="B2" s="2"/>
      <c r="C2" s="3"/>
      <c r="D2" s="3"/>
      <c r="E2" s="2"/>
      <c r="F2" s="4"/>
      <c r="G2" s="2"/>
      <c r="H2" s="5"/>
      <c r="I2" s="4"/>
      <c r="J2" s="2"/>
      <c r="K2" s="5"/>
      <c r="L2" s="4"/>
      <c r="M2" s="2"/>
      <c r="N2" s="5"/>
      <c r="O2" s="4"/>
      <c r="P2" s="2"/>
      <c r="Q2" s="5"/>
      <c r="R2" s="4"/>
      <c r="S2" s="2"/>
      <c r="T2" s="5"/>
      <c r="U2" s="4"/>
      <c r="V2" s="2"/>
      <c r="W2" s="5"/>
      <c r="X2" s="4"/>
      <c r="Y2" s="2"/>
      <c r="Z2" s="5"/>
      <c r="AA2" s="4"/>
      <c r="AB2" s="2"/>
      <c r="AC2" s="5"/>
    </row>
    <row r="3" spans="1:29" ht="12.75">
      <c r="A3" s="6"/>
      <c r="B3" s="7"/>
      <c r="C3" s="8"/>
      <c r="D3" s="8"/>
      <c r="E3" s="9"/>
      <c r="F3" s="8"/>
      <c r="G3" s="10"/>
      <c r="H3" s="8"/>
      <c r="I3" s="8"/>
      <c r="J3" s="10"/>
      <c r="K3" s="8"/>
      <c r="L3" s="8"/>
      <c r="M3" s="10"/>
      <c r="N3" s="8"/>
      <c r="O3" s="8"/>
      <c r="P3" s="10"/>
      <c r="Q3" s="8"/>
      <c r="R3" s="8"/>
      <c r="S3" s="10"/>
      <c r="T3" s="8"/>
      <c r="U3" s="8"/>
      <c r="V3" s="10"/>
      <c r="W3" s="8"/>
      <c r="X3" s="8"/>
      <c r="Y3" s="10"/>
      <c r="Z3" s="8"/>
      <c r="AA3" s="8"/>
      <c r="AB3" s="10"/>
      <c r="AC3" s="8"/>
    </row>
    <row r="4" spans="1:29" ht="12.75" customHeight="1">
      <c r="A4" s="168" t="s">
        <v>258</v>
      </c>
      <c r="B4" s="168"/>
      <c r="C4" s="168"/>
      <c r="D4" s="178"/>
      <c r="E4" s="98" t="s">
        <v>2</v>
      </c>
      <c r="F4" s="99" t="s">
        <v>3</v>
      </c>
      <c r="G4" s="99"/>
      <c r="H4" s="99"/>
      <c r="I4" s="99" t="s">
        <v>4</v>
      </c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</row>
    <row r="5" spans="1:29" ht="12.75">
      <c r="A5" s="168"/>
      <c r="B5" s="168"/>
      <c r="C5" s="168"/>
      <c r="D5" s="179"/>
      <c r="E5" s="98"/>
      <c r="F5" s="100" t="s">
        <v>5</v>
      </c>
      <c r="G5" s="100"/>
      <c r="H5" s="100"/>
      <c r="I5" s="100" t="s">
        <v>6</v>
      </c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</row>
    <row r="6" spans="1:29" ht="12.75">
      <c r="A6" s="168"/>
      <c r="B6" s="168"/>
      <c r="C6" s="168"/>
      <c r="D6" s="179"/>
      <c r="E6" s="98"/>
      <c r="F6" s="101">
        <v>41874</v>
      </c>
      <c r="G6" s="101"/>
      <c r="H6" s="101"/>
      <c r="I6" s="101">
        <v>41979</v>
      </c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</row>
    <row r="7" spans="1:29" ht="12.75">
      <c r="A7" s="102" t="s">
        <v>8</v>
      </c>
      <c r="B7" s="103" t="s">
        <v>9</v>
      </c>
      <c r="C7" s="104" t="s">
        <v>10</v>
      </c>
      <c r="D7" s="161" t="s">
        <v>11</v>
      </c>
      <c r="E7" s="98"/>
      <c r="F7" s="105" t="s">
        <v>12</v>
      </c>
      <c r="G7" s="105" t="s">
        <v>13</v>
      </c>
      <c r="H7" s="106" t="s">
        <v>14</v>
      </c>
      <c r="I7" s="105" t="s">
        <v>12</v>
      </c>
      <c r="J7" s="105" t="s">
        <v>13</v>
      </c>
      <c r="K7" s="106" t="s">
        <v>14</v>
      </c>
      <c r="L7" s="105" t="s">
        <v>12</v>
      </c>
      <c r="M7" s="105" t="s">
        <v>13</v>
      </c>
      <c r="N7" s="106" t="s">
        <v>14</v>
      </c>
      <c r="O7" s="105" t="s">
        <v>12</v>
      </c>
      <c r="P7" s="105" t="s">
        <v>13</v>
      </c>
      <c r="Q7" s="106" t="s">
        <v>14</v>
      </c>
      <c r="R7" s="105" t="s">
        <v>12</v>
      </c>
      <c r="S7" s="105" t="s">
        <v>13</v>
      </c>
      <c r="T7" s="106" t="s">
        <v>14</v>
      </c>
      <c r="U7" s="105" t="s">
        <v>12</v>
      </c>
      <c r="V7" s="105" t="s">
        <v>13</v>
      </c>
      <c r="W7" s="106" t="s">
        <v>14</v>
      </c>
      <c r="X7" s="105" t="s">
        <v>12</v>
      </c>
      <c r="Y7" s="105" t="s">
        <v>13</v>
      </c>
      <c r="Z7" s="106" t="s">
        <v>14</v>
      </c>
      <c r="AA7" s="105" t="s">
        <v>12</v>
      </c>
      <c r="AB7" s="105" t="s">
        <v>13</v>
      </c>
      <c r="AC7" s="106" t="s">
        <v>14</v>
      </c>
    </row>
    <row r="8" spans="1:29" ht="12.75">
      <c r="A8" s="26">
        <v>1</v>
      </c>
      <c r="B8" s="180" t="s">
        <v>259</v>
      </c>
      <c r="C8" s="28" t="s">
        <v>16</v>
      </c>
      <c r="D8" s="181"/>
      <c r="E8" s="65">
        <f aca="true" t="shared" si="0" ref="E8:E18">SUM(H8+K8+N8+Q8+T8+W8+Z8+AC8)</f>
        <v>114</v>
      </c>
      <c r="F8" s="66" t="s">
        <v>17</v>
      </c>
      <c r="G8" s="34">
        <v>1</v>
      </c>
      <c r="H8" s="35">
        <v>38</v>
      </c>
      <c r="I8" s="66" t="s">
        <v>17</v>
      </c>
      <c r="J8" s="34">
        <v>1</v>
      </c>
      <c r="K8" s="35">
        <v>76</v>
      </c>
      <c r="L8" s="66"/>
      <c r="M8" s="34"/>
      <c r="N8" s="35"/>
      <c r="O8" s="66"/>
      <c r="P8" s="34"/>
      <c r="Q8" s="35"/>
      <c r="R8" s="66"/>
      <c r="S8" s="32"/>
      <c r="T8" s="33"/>
      <c r="U8" s="66"/>
      <c r="V8" s="34"/>
      <c r="W8" s="35"/>
      <c r="X8" s="42"/>
      <c r="Y8" s="34"/>
      <c r="Z8" s="35"/>
      <c r="AA8" s="66"/>
      <c r="AB8" s="32"/>
      <c r="AC8" s="33"/>
    </row>
    <row r="9" spans="1:29" ht="12.75">
      <c r="A9" s="38">
        <v>2</v>
      </c>
      <c r="B9" s="182" t="s">
        <v>260</v>
      </c>
      <c r="C9" s="40" t="s">
        <v>19</v>
      </c>
      <c r="D9" s="183"/>
      <c r="E9" s="65">
        <f t="shared" si="0"/>
        <v>81</v>
      </c>
      <c r="F9" s="66" t="s">
        <v>20</v>
      </c>
      <c r="G9" s="34">
        <v>2</v>
      </c>
      <c r="H9" s="35">
        <v>31</v>
      </c>
      <c r="I9" s="66" t="s">
        <v>20</v>
      </c>
      <c r="J9" s="34">
        <v>3</v>
      </c>
      <c r="K9" s="35">
        <v>50</v>
      </c>
      <c r="L9" s="66"/>
      <c r="M9" s="34"/>
      <c r="N9" s="35"/>
      <c r="O9" s="66"/>
      <c r="P9" s="34"/>
      <c r="Q9" s="35"/>
      <c r="R9" s="66"/>
      <c r="S9" s="34"/>
      <c r="T9" s="35"/>
      <c r="U9" s="66"/>
      <c r="V9" s="34"/>
      <c r="W9" s="35"/>
      <c r="X9" s="66"/>
      <c r="Y9" s="34"/>
      <c r="Z9" s="35"/>
      <c r="AA9" s="66"/>
      <c r="AB9" s="34"/>
      <c r="AC9" s="35"/>
    </row>
    <row r="10" spans="1:29" ht="12.75">
      <c r="A10" s="38" t="s">
        <v>54</v>
      </c>
      <c r="B10" s="182" t="s">
        <v>244</v>
      </c>
      <c r="C10" s="40" t="s">
        <v>22</v>
      </c>
      <c r="D10" s="183"/>
      <c r="E10" s="65">
        <f t="shared" si="0"/>
        <v>62</v>
      </c>
      <c r="F10" s="66"/>
      <c r="G10" s="34"/>
      <c r="H10" s="35"/>
      <c r="I10" s="66" t="s">
        <v>23</v>
      </c>
      <c r="J10" s="34">
        <v>2</v>
      </c>
      <c r="K10" s="35">
        <v>62</v>
      </c>
      <c r="L10" s="66"/>
      <c r="M10" s="34"/>
      <c r="N10" s="35"/>
      <c r="O10" s="66"/>
      <c r="P10" s="34"/>
      <c r="Q10" s="35"/>
      <c r="R10" s="66"/>
      <c r="S10" s="34"/>
      <c r="T10" s="35"/>
      <c r="U10" s="66"/>
      <c r="V10" s="34"/>
      <c r="W10" s="35"/>
      <c r="X10" s="66"/>
      <c r="Y10" s="34"/>
      <c r="Z10" s="35"/>
      <c r="AA10" s="66"/>
      <c r="AB10" s="34"/>
      <c r="AC10" s="35"/>
    </row>
    <row r="11" spans="1:29" ht="12.75">
      <c r="A11" s="38" t="s">
        <v>58</v>
      </c>
      <c r="B11" s="182" t="s">
        <v>261</v>
      </c>
      <c r="C11" s="40" t="s">
        <v>262</v>
      </c>
      <c r="D11" s="183"/>
      <c r="E11" s="65">
        <f t="shared" si="0"/>
        <v>50</v>
      </c>
      <c r="F11" s="66"/>
      <c r="G11" s="34"/>
      <c r="H11" s="35"/>
      <c r="I11" s="66" t="s">
        <v>263</v>
      </c>
      <c r="J11" s="34">
        <v>3</v>
      </c>
      <c r="K11" s="35">
        <v>50</v>
      </c>
      <c r="L11" s="66"/>
      <c r="M11" s="34"/>
      <c r="N11" s="35"/>
      <c r="O11" s="66"/>
      <c r="P11" s="34"/>
      <c r="Q11" s="35"/>
      <c r="R11" s="66"/>
      <c r="S11" s="34"/>
      <c r="T11" s="35"/>
      <c r="U11" s="66"/>
      <c r="V11" s="34"/>
      <c r="W11" s="35"/>
      <c r="X11" s="66"/>
      <c r="Y11" s="34"/>
      <c r="Z11" s="35"/>
      <c r="AA11" s="66"/>
      <c r="AB11" s="34"/>
      <c r="AC11" s="35"/>
    </row>
    <row r="12" spans="1:29" ht="12.75">
      <c r="A12" s="38">
        <v>3</v>
      </c>
      <c r="B12" s="182" t="s">
        <v>264</v>
      </c>
      <c r="C12" s="40" t="s">
        <v>22</v>
      </c>
      <c r="D12" s="183"/>
      <c r="E12" s="65">
        <f t="shared" si="0"/>
        <v>40</v>
      </c>
      <c r="F12" s="66"/>
      <c r="G12" s="34"/>
      <c r="H12" s="35"/>
      <c r="I12" s="66" t="s">
        <v>23</v>
      </c>
      <c r="J12" s="34" t="s">
        <v>71</v>
      </c>
      <c r="K12" s="35">
        <v>40</v>
      </c>
      <c r="L12" s="66"/>
      <c r="M12" s="34"/>
      <c r="N12" s="35"/>
      <c r="O12" s="66"/>
      <c r="P12" s="34"/>
      <c r="Q12" s="35"/>
      <c r="R12" s="66"/>
      <c r="S12" s="34"/>
      <c r="T12" s="35"/>
      <c r="U12" s="66"/>
      <c r="V12" s="34"/>
      <c r="W12" s="35"/>
      <c r="X12" s="66"/>
      <c r="Y12" s="34"/>
      <c r="Z12" s="35"/>
      <c r="AA12" s="66"/>
      <c r="AB12" s="34"/>
      <c r="AC12" s="35"/>
    </row>
    <row r="13" spans="1:29" ht="12.75">
      <c r="A13" s="38" t="s">
        <v>62</v>
      </c>
      <c r="B13" s="182" t="s">
        <v>265</v>
      </c>
      <c r="C13" s="40" t="s">
        <v>118</v>
      </c>
      <c r="D13" s="183"/>
      <c r="E13" s="65">
        <f t="shared" si="0"/>
        <v>40</v>
      </c>
      <c r="F13" s="66"/>
      <c r="G13" s="34"/>
      <c r="H13" s="35"/>
      <c r="I13" s="66" t="s">
        <v>119</v>
      </c>
      <c r="J13" s="34" t="s">
        <v>71</v>
      </c>
      <c r="K13" s="35">
        <v>40</v>
      </c>
      <c r="L13" s="66"/>
      <c r="M13" s="34"/>
      <c r="N13" s="35"/>
      <c r="O13" s="66"/>
      <c r="P13" s="34"/>
      <c r="Q13" s="35"/>
      <c r="R13" s="66"/>
      <c r="S13" s="34"/>
      <c r="T13" s="35"/>
      <c r="U13" s="66"/>
      <c r="V13" s="34"/>
      <c r="W13" s="35"/>
      <c r="X13" s="66"/>
      <c r="Y13" s="34"/>
      <c r="Z13" s="35"/>
      <c r="AA13" s="66"/>
      <c r="AB13" s="34"/>
      <c r="AC13" s="35"/>
    </row>
    <row r="14" spans="1:29" ht="12.75">
      <c r="A14" s="38" t="s">
        <v>45</v>
      </c>
      <c r="B14" s="182" t="s">
        <v>266</v>
      </c>
      <c r="C14" s="40" t="s">
        <v>31</v>
      </c>
      <c r="D14" s="183"/>
      <c r="E14" s="65">
        <f t="shared" si="0"/>
        <v>32</v>
      </c>
      <c r="F14" s="66"/>
      <c r="G14" s="34"/>
      <c r="H14" s="35"/>
      <c r="I14" s="66" t="s">
        <v>32</v>
      </c>
      <c r="J14" s="34" t="s">
        <v>67</v>
      </c>
      <c r="K14" s="35">
        <v>32</v>
      </c>
      <c r="L14" s="66"/>
      <c r="M14" s="34"/>
      <c r="N14" s="35"/>
      <c r="O14" s="66"/>
      <c r="P14" s="34"/>
      <c r="Q14" s="35"/>
      <c r="R14" s="66"/>
      <c r="S14" s="34"/>
      <c r="T14" s="35"/>
      <c r="U14" s="66"/>
      <c r="V14" s="34"/>
      <c r="W14" s="35"/>
      <c r="X14" s="66"/>
      <c r="Y14" s="34"/>
      <c r="Z14" s="35"/>
      <c r="AA14" s="66"/>
      <c r="AB14" s="34"/>
      <c r="AC14" s="35"/>
    </row>
    <row r="15" spans="1:29" ht="12.75">
      <c r="A15" s="38">
        <v>4</v>
      </c>
      <c r="B15" s="182" t="s">
        <v>267</v>
      </c>
      <c r="C15" s="32" t="s">
        <v>268</v>
      </c>
      <c r="D15" s="184"/>
      <c r="E15" s="65">
        <f t="shared" si="0"/>
        <v>25</v>
      </c>
      <c r="F15" s="66" t="s">
        <v>269</v>
      </c>
      <c r="G15" s="34">
        <v>3</v>
      </c>
      <c r="H15" s="35">
        <v>25</v>
      </c>
      <c r="I15" s="66"/>
      <c r="J15" s="34"/>
      <c r="K15" s="35"/>
      <c r="L15" s="66"/>
      <c r="M15" s="34"/>
      <c r="N15" s="35"/>
      <c r="O15" s="66"/>
      <c r="P15" s="34"/>
      <c r="Q15" s="35"/>
      <c r="R15" s="66"/>
      <c r="S15" s="34"/>
      <c r="T15" s="35"/>
      <c r="U15" s="42"/>
      <c r="V15" s="34"/>
      <c r="W15" s="35"/>
      <c r="X15" s="66"/>
      <c r="Y15" s="34"/>
      <c r="Z15" s="35"/>
      <c r="AA15" s="66"/>
      <c r="AB15" s="34"/>
      <c r="AC15" s="35"/>
    </row>
    <row r="16" spans="1:29" ht="12.75">
      <c r="A16" s="38" t="s">
        <v>77</v>
      </c>
      <c r="B16" s="182" t="s">
        <v>270</v>
      </c>
      <c r="C16" s="32" t="s">
        <v>142</v>
      </c>
      <c r="D16" s="184"/>
      <c r="E16" s="65">
        <f t="shared" si="0"/>
        <v>25</v>
      </c>
      <c r="F16" s="66" t="s">
        <v>143</v>
      </c>
      <c r="G16" s="34">
        <v>3</v>
      </c>
      <c r="H16" s="35">
        <v>25</v>
      </c>
      <c r="I16" s="66"/>
      <c r="J16" s="34"/>
      <c r="K16" s="35"/>
      <c r="L16" s="66"/>
      <c r="M16" s="34"/>
      <c r="N16" s="35"/>
      <c r="O16" s="42"/>
      <c r="P16" s="32"/>
      <c r="Q16" s="33"/>
      <c r="R16" s="66"/>
      <c r="S16" s="34"/>
      <c r="T16" s="35"/>
      <c r="U16" s="66"/>
      <c r="V16" s="133"/>
      <c r="W16" s="134"/>
      <c r="X16" s="66"/>
      <c r="Y16" s="34"/>
      <c r="Z16" s="35"/>
      <c r="AA16" s="66"/>
      <c r="AB16" s="34"/>
      <c r="AC16" s="35"/>
    </row>
    <row r="17" spans="1:29" ht="12.75">
      <c r="A17" s="38" t="s">
        <v>79</v>
      </c>
      <c r="B17" s="182" t="s">
        <v>271</v>
      </c>
      <c r="C17" s="32" t="s">
        <v>272</v>
      </c>
      <c r="D17" s="184"/>
      <c r="E17" s="65">
        <f t="shared" si="0"/>
        <v>20</v>
      </c>
      <c r="F17" s="66" t="s">
        <v>273</v>
      </c>
      <c r="G17" s="34" t="s">
        <v>71</v>
      </c>
      <c r="H17" s="35">
        <v>20</v>
      </c>
      <c r="I17" s="66"/>
      <c r="J17" s="34"/>
      <c r="K17" s="35"/>
      <c r="L17" s="66"/>
      <c r="M17" s="34"/>
      <c r="N17" s="35"/>
      <c r="O17" s="66"/>
      <c r="P17" s="34"/>
      <c r="Q17" s="35"/>
      <c r="R17" s="66"/>
      <c r="S17" s="34"/>
      <c r="T17" s="35"/>
      <c r="U17" s="66"/>
      <c r="V17" s="34"/>
      <c r="W17" s="35"/>
      <c r="X17" s="66"/>
      <c r="Y17" s="34"/>
      <c r="Z17" s="35"/>
      <c r="AA17" s="66"/>
      <c r="AB17" s="34"/>
      <c r="AC17" s="35"/>
    </row>
    <row r="18" spans="1:29" ht="12.75">
      <c r="A18" s="45" t="s">
        <v>220</v>
      </c>
      <c r="B18" s="185" t="s">
        <v>274</v>
      </c>
      <c r="C18" s="47" t="s">
        <v>118</v>
      </c>
      <c r="D18" s="186"/>
      <c r="E18" s="77">
        <f t="shared" si="0"/>
        <v>20</v>
      </c>
      <c r="F18" s="78" t="s">
        <v>119</v>
      </c>
      <c r="G18" s="51" t="s">
        <v>71</v>
      </c>
      <c r="H18" s="52">
        <v>20</v>
      </c>
      <c r="I18" s="78"/>
      <c r="J18" s="51"/>
      <c r="K18" s="52"/>
      <c r="L18" s="78"/>
      <c r="M18" s="51"/>
      <c r="N18" s="52"/>
      <c r="O18" s="78"/>
      <c r="P18" s="51"/>
      <c r="Q18" s="52"/>
      <c r="R18" s="78"/>
      <c r="S18" s="51"/>
      <c r="T18" s="52"/>
      <c r="U18" s="78"/>
      <c r="V18" s="55"/>
      <c r="W18" s="52"/>
      <c r="X18" s="78"/>
      <c r="Y18" s="51"/>
      <c r="Z18" s="52"/>
      <c r="AA18" s="78"/>
      <c r="AB18" s="51"/>
      <c r="AC18" s="52"/>
    </row>
    <row r="22" spans="3:29" ht="12.75">
      <c r="C22" s="5"/>
      <c r="D22" s="57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12.75" customHeight="1">
      <c r="A23" s="81" t="s">
        <v>49</v>
      </c>
      <c r="B23" s="81"/>
      <c r="C23" s="81"/>
      <c r="D23" s="81"/>
      <c r="E23" s="81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2.75">
      <c r="A24" s="81"/>
      <c r="B24" s="81"/>
      <c r="C24" s="81"/>
      <c r="D24" s="81"/>
      <c r="E24" s="81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12.75">
      <c r="A25" s="81"/>
      <c r="B25" s="81"/>
      <c r="C25" s="81"/>
      <c r="D25" s="81"/>
      <c r="E25" s="81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</row>
    <row r="26" spans="1:29" ht="12.75">
      <c r="A26" s="82"/>
      <c r="B26" s="82"/>
      <c r="C26" s="83"/>
      <c r="D26" s="84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</row>
    <row r="27" spans="1:29" ht="12.75">
      <c r="A27" s="82"/>
      <c r="B27" s="82"/>
      <c r="C27" s="83"/>
      <c r="D27" s="84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</row>
    <row r="28" spans="3:29" ht="12.75">
      <c r="C28" s="5"/>
      <c r="D28" s="5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3:29" ht="12.75">
      <c r="C29" s="5"/>
      <c r="D29" s="5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3:29" ht="12.75">
      <c r="C30" s="5"/>
      <c r="D30" s="57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3:29" ht="12.75">
      <c r="C31" s="5"/>
      <c r="D31" s="57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3:29" ht="12.75">
      <c r="C32" s="5"/>
      <c r="D32" s="57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3:29" ht="12.75">
      <c r="C33" s="5"/>
      <c r="D33" s="57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3:29" ht="12.75">
      <c r="C34" s="5"/>
      <c r="D34" s="57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3:29" ht="12.75">
      <c r="C35" s="5"/>
      <c r="D35" s="57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3:29" ht="12.75">
      <c r="C36" s="5"/>
      <c r="D36" s="57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3:29" ht="12.75">
      <c r="C37" s="5"/>
      <c r="D37" s="57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3:29" ht="12.75">
      <c r="C38" s="5"/>
      <c r="D38" s="57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ht="12.75">
      <c r="D39" s="57"/>
    </row>
    <row r="40" ht="12.75">
      <c r="D40" s="57"/>
    </row>
    <row r="41" ht="12.75">
      <c r="D41" s="57"/>
    </row>
    <row r="42" ht="12.75">
      <c r="D42" s="57"/>
    </row>
    <row r="43" ht="12.75">
      <c r="D43" s="57"/>
    </row>
  </sheetData>
  <sheetProtection selectLockedCells="1" selectUnlockedCells="1"/>
  <mergeCells count="27">
    <mergeCell ref="A4:C6"/>
    <mergeCell ref="E4:E7"/>
    <mergeCell ref="F4:H4"/>
    <mergeCell ref="I4:K4"/>
    <mergeCell ref="L4:N4"/>
    <mergeCell ref="O4:Q4"/>
    <mergeCell ref="R4:T4"/>
    <mergeCell ref="U4:W4"/>
    <mergeCell ref="X4:Z4"/>
    <mergeCell ref="AA4:AC4"/>
    <mergeCell ref="F5:H5"/>
    <mergeCell ref="I5:K5"/>
    <mergeCell ref="L5:N5"/>
    <mergeCell ref="O5:Q5"/>
    <mergeCell ref="R5:T5"/>
    <mergeCell ref="U5:W5"/>
    <mergeCell ref="X5:Z5"/>
    <mergeCell ref="AA5:AC5"/>
    <mergeCell ref="F6:H6"/>
    <mergeCell ref="I6:K6"/>
    <mergeCell ref="L6:N6"/>
    <mergeCell ref="O6:Q6"/>
    <mergeCell ref="R6:T6"/>
    <mergeCell ref="U6:W6"/>
    <mergeCell ref="X6:Z6"/>
    <mergeCell ref="AA6:AC6"/>
    <mergeCell ref="A23:E2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2" max="2" width="21.28125" style="0" customWidth="1"/>
    <col min="3" max="3" width="17.28125" style="0" customWidth="1"/>
    <col min="4" max="4" width="12.00390625" style="0" customWidth="1"/>
    <col min="5" max="5" width="8.28125" style="0" customWidth="1"/>
    <col min="6" max="6" width="4.140625" style="0" customWidth="1"/>
    <col min="7" max="7" width="5.00390625" style="0" customWidth="1"/>
    <col min="8" max="8" width="4.57421875" style="0" customWidth="1"/>
    <col min="9" max="9" width="4.140625" style="0" customWidth="1"/>
    <col min="10" max="10" width="5.00390625" style="0" customWidth="1"/>
    <col min="11" max="11" width="5.7109375" style="0" customWidth="1"/>
    <col min="12" max="12" width="4.140625" style="0" customWidth="1"/>
    <col min="13" max="13" width="5.00390625" style="0" customWidth="1"/>
    <col min="14" max="14" width="4.57421875" style="0" customWidth="1"/>
    <col min="15" max="15" width="6.28125" style="0" customWidth="1"/>
    <col min="16" max="16" width="5.00390625" style="0" customWidth="1"/>
    <col min="17" max="17" width="4.57421875" style="0" customWidth="1"/>
    <col min="18" max="18" width="4.140625" style="0" customWidth="1"/>
    <col min="19" max="19" width="5.00390625" style="0" customWidth="1"/>
    <col min="20" max="20" width="5.7109375" style="0" customWidth="1"/>
    <col min="21" max="21" width="4.140625" style="0" customWidth="1"/>
    <col min="22" max="22" width="5.00390625" style="0" customWidth="1"/>
    <col min="23" max="23" width="4.00390625" style="0" customWidth="1"/>
    <col min="24" max="25" width="5.00390625" style="0" customWidth="1"/>
    <col min="26" max="26" width="4.57421875" style="0" customWidth="1"/>
    <col min="27" max="27" width="4.140625" style="0" customWidth="1"/>
    <col min="28" max="28" width="5.00390625" style="0" customWidth="1"/>
    <col min="29" max="29" width="5.7109375" style="0" customWidth="1"/>
    <col min="30" max="16384" width="10.7109375" style="0" customWidth="1"/>
  </cols>
  <sheetData>
    <row r="1" spans="1:29" ht="12.75">
      <c r="A1" s="57"/>
      <c r="B1" s="2"/>
      <c r="C1" s="3"/>
      <c r="D1" s="3"/>
      <c r="E1" s="2"/>
      <c r="F1" s="4"/>
      <c r="G1" s="2"/>
      <c r="H1" s="5"/>
      <c r="I1" s="4"/>
      <c r="J1" s="2"/>
      <c r="K1" s="5"/>
      <c r="L1" s="4"/>
      <c r="M1" s="2"/>
      <c r="N1" s="5"/>
      <c r="O1" s="4"/>
      <c r="P1" s="2"/>
      <c r="Q1" s="5"/>
      <c r="R1" s="4"/>
      <c r="S1" s="2"/>
      <c r="T1" s="5"/>
      <c r="U1" s="4"/>
      <c r="V1" s="2"/>
      <c r="W1" s="5"/>
      <c r="X1" s="4"/>
      <c r="Y1" s="2"/>
      <c r="Z1" s="5"/>
      <c r="AA1" s="4"/>
      <c r="AB1" s="2"/>
      <c r="AC1" s="5"/>
    </row>
    <row r="2" spans="1:29" ht="12.75">
      <c r="A2" s="1" t="s">
        <v>275</v>
      </c>
      <c r="B2" s="2"/>
      <c r="C2" s="3"/>
      <c r="D2" s="3"/>
      <c r="E2" s="2"/>
      <c r="F2" s="4"/>
      <c r="G2" s="2"/>
      <c r="H2" s="5"/>
      <c r="I2" s="4"/>
      <c r="J2" s="2"/>
      <c r="K2" s="5"/>
      <c r="L2" s="4"/>
      <c r="M2" s="2"/>
      <c r="N2" s="5"/>
      <c r="O2" s="4"/>
      <c r="P2" s="2"/>
      <c r="Q2" s="5"/>
      <c r="R2" s="4"/>
      <c r="S2" s="2"/>
      <c r="T2" s="5"/>
      <c r="U2" s="4"/>
      <c r="V2" s="2"/>
      <c r="W2" s="5"/>
      <c r="X2" s="4"/>
      <c r="Y2" s="2"/>
      <c r="Z2" s="5"/>
      <c r="AA2" s="4"/>
      <c r="AB2" s="2"/>
      <c r="AC2" s="5"/>
    </row>
    <row r="3" spans="1:29" ht="12.75">
      <c r="A3" s="6"/>
      <c r="B3" s="7"/>
      <c r="C3" s="8"/>
      <c r="D3" s="8"/>
      <c r="E3" s="9"/>
      <c r="F3" s="8"/>
      <c r="G3" s="10"/>
      <c r="H3" s="8"/>
      <c r="I3" s="8"/>
      <c r="J3" s="10"/>
      <c r="K3" s="8"/>
      <c r="L3" s="8"/>
      <c r="M3" s="10"/>
      <c r="N3" s="8"/>
      <c r="O3" s="8"/>
      <c r="P3" s="10"/>
      <c r="Q3" s="8"/>
      <c r="R3" s="8"/>
      <c r="S3" s="10"/>
      <c r="T3" s="8"/>
      <c r="U3" s="8"/>
      <c r="V3" s="10"/>
      <c r="W3" s="8"/>
      <c r="X3" s="8"/>
      <c r="Y3" s="10"/>
      <c r="Z3" s="8"/>
      <c r="AA3" s="8"/>
      <c r="AB3" s="10"/>
      <c r="AC3" s="8"/>
    </row>
    <row r="4" spans="1:29" ht="12.75" customHeight="1">
      <c r="A4" s="168" t="s">
        <v>276</v>
      </c>
      <c r="B4" s="168"/>
      <c r="C4" s="168"/>
      <c r="D4" s="178"/>
      <c r="E4" s="98" t="s">
        <v>2</v>
      </c>
      <c r="F4" s="99" t="s">
        <v>3</v>
      </c>
      <c r="G4" s="99"/>
      <c r="H4" s="99"/>
      <c r="I4" s="99" t="s">
        <v>4</v>
      </c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</row>
    <row r="5" spans="1:29" ht="12.75">
      <c r="A5" s="168"/>
      <c r="B5" s="168"/>
      <c r="C5" s="168"/>
      <c r="D5" s="179"/>
      <c r="E5" s="98"/>
      <c r="F5" s="100" t="s">
        <v>277</v>
      </c>
      <c r="G5" s="100"/>
      <c r="H5" s="100"/>
      <c r="I5" s="100" t="s">
        <v>6</v>
      </c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</row>
    <row r="6" spans="1:29" ht="12.75">
      <c r="A6" s="168"/>
      <c r="B6" s="168"/>
      <c r="C6" s="168"/>
      <c r="D6" s="179"/>
      <c r="E6" s="98"/>
      <c r="F6" s="101">
        <v>41875</v>
      </c>
      <c r="G6" s="101"/>
      <c r="H6" s="101"/>
      <c r="I6" s="101">
        <v>41979</v>
      </c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</row>
    <row r="7" spans="1:29" ht="12.75">
      <c r="A7" s="102" t="s">
        <v>8</v>
      </c>
      <c r="B7" s="103" t="s">
        <v>9</v>
      </c>
      <c r="C7" s="104" t="s">
        <v>10</v>
      </c>
      <c r="D7" s="161" t="s">
        <v>11</v>
      </c>
      <c r="E7" s="98"/>
      <c r="F7" s="105" t="s">
        <v>12</v>
      </c>
      <c r="G7" s="105" t="s">
        <v>13</v>
      </c>
      <c r="H7" s="106" t="s">
        <v>14</v>
      </c>
      <c r="I7" s="105" t="s">
        <v>12</v>
      </c>
      <c r="J7" s="105" t="s">
        <v>13</v>
      </c>
      <c r="K7" s="106" t="s">
        <v>14</v>
      </c>
      <c r="L7" s="105" t="s">
        <v>12</v>
      </c>
      <c r="M7" s="105" t="s">
        <v>13</v>
      </c>
      <c r="N7" s="106" t="s">
        <v>14</v>
      </c>
      <c r="O7" s="105" t="s">
        <v>12</v>
      </c>
      <c r="P7" s="105" t="s">
        <v>13</v>
      </c>
      <c r="Q7" s="106" t="s">
        <v>14</v>
      </c>
      <c r="R7" s="105" t="s">
        <v>12</v>
      </c>
      <c r="S7" s="105" t="s">
        <v>13</v>
      </c>
      <c r="T7" s="106" t="s">
        <v>14</v>
      </c>
      <c r="U7" s="105" t="s">
        <v>12</v>
      </c>
      <c r="V7" s="105" t="s">
        <v>13</v>
      </c>
      <c r="W7" s="106" t="s">
        <v>14</v>
      </c>
      <c r="X7" s="105" t="s">
        <v>12</v>
      </c>
      <c r="Y7" s="105" t="s">
        <v>13</v>
      </c>
      <c r="Z7" s="106" t="s">
        <v>14</v>
      </c>
      <c r="AA7" s="105" t="s">
        <v>12</v>
      </c>
      <c r="AB7" s="105" t="s">
        <v>13</v>
      </c>
      <c r="AC7" s="106" t="s">
        <v>14</v>
      </c>
    </row>
    <row r="8" spans="1:29" ht="12.75">
      <c r="A8" s="26" t="s">
        <v>128</v>
      </c>
      <c r="B8" s="180" t="s">
        <v>278</v>
      </c>
      <c r="C8" s="187" t="s">
        <v>22</v>
      </c>
      <c r="D8" s="188"/>
      <c r="E8" s="65">
        <f aca="true" t="shared" si="0" ref="E8:E25">SUM(H8+K8+N8+Q8+T8+W8+Z8+AC8)</f>
        <v>88</v>
      </c>
      <c r="F8" s="66" t="s">
        <v>23</v>
      </c>
      <c r="G8" s="34">
        <v>1</v>
      </c>
      <c r="H8" s="35">
        <v>38</v>
      </c>
      <c r="I8" s="66" t="s">
        <v>23</v>
      </c>
      <c r="J8" s="34">
        <v>3</v>
      </c>
      <c r="K8" s="35">
        <v>50</v>
      </c>
      <c r="L8" s="66"/>
      <c r="M8" s="34"/>
      <c r="N8" s="35"/>
      <c r="O8" s="66"/>
      <c r="P8" s="34"/>
      <c r="Q8" s="35"/>
      <c r="R8" s="66"/>
      <c r="S8" s="32"/>
      <c r="T8" s="33"/>
      <c r="U8" s="66"/>
      <c r="V8" s="34"/>
      <c r="W8" s="35"/>
      <c r="X8" s="42"/>
      <c r="Y8" s="34"/>
      <c r="Z8" s="35"/>
      <c r="AA8" s="66"/>
      <c r="AB8" s="32"/>
      <c r="AC8" s="33"/>
    </row>
    <row r="9" spans="1:29" ht="12.75">
      <c r="A9" s="124" t="s">
        <v>53</v>
      </c>
      <c r="B9" s="189" t="s">
        <v>279</v>
      </c>
      <c r="C9" s="190" t="s">
        <v>31</v>
      </c>
      <c r="D9" s="191"/>
      <c r="E9" s="65">
        <f t="shared" si="0"/>
        <v>76</v>
      </c>
      <c r="F9" s="66"/>
      <c r="G9" s="34"/>
      <c r="H9" s="35"/>
      <c r="I9" s="66" t="s">
        <v>32</v>
      </c>
      <c r="J9" s="34">
        <v>1</v>
      </c>
      <c r="K9" s="35">
        <v>76</v>
      </c>
      <c r="L9" s="66"/>
      <c r="M9" s="34"/>
      <c r="N9" s="35"/>
      <c r="O9" s="66"/>
      <c r="P9" s="34"/>
      <c r="Q9" s="35"/>
      <c r="R9" s="66"/>
      <c r="S9" s="32"/>
      <c r="T9" s="33"/>
      <c r="U9" s="66"/>
      <c r="V9" s="34"/>
      <c r="W9" s="35"/>
      <c r="X9" s="42"/>
      <c r="Y9" s="34"/>
      <c r="Z9" s="35"/>
      <c r="AA9" s="66"/>
      <c r="AB9" s="32"/>
      <c r="AC9" s="33"/>
    </row>
    <row r="10" spans="1:29" ht="12.75">
      <c r="A10" s="124" t="s">
        <v>54</v>
      </c>
      <c r="B10" s="189" t="s">
        <v>280</v>
      </c>
      <c r="C10" s="190" t="s">
        <v>281</v>
      </c>
      <c r="D10" s="191"/>
      <c r="E10" s="65">
        <f t="shared" si="0"/>
        <v>62</v>
      </c>
      <c r="F10" s="66"/>
      <c r="G10" s="34"/>
      <c r="H10" s="35"/>
      <c r="I10" s="66" t="s">
        <v>282</v>
      </c>
      <c r="J10" s="34">
        <v>2</v>
      </c>
      <c r="K10" s="35">
        <v>62</v>
      </c>
      <c r="L10" s="66"/>
      <c r="M10" s="34"/>
      <c r="N10" s="35"/>
      <c r="O10" s="66"/>
      <c r="P10" s="34"/>
      <c r="Q10" s="35"/>
      <c r="R10" s="66"/>
      <c r="S10" s="32"/>
      <c r="T10" s="33"/>
      <c r="U10" s="66"/>
      <c r="V10" s="34"/>
      <c r="W10" s="35"/>
      <c r="X10" s="42"/>
      <c r="Y10" s="34"/>
      <c r="Z10" s="35"/>
      <c r="AA10" s="66"/>
      <c r="AB10" s="32"/>
      <c r="AC10" s="33"/>
    </row>
    <row r="11" spans="1:29" ht="12.75">
      <c r="A11" s="124" t="s">
        <v>58</v>
      </c>
      <c r="B11" s="189" t="s">
        <v>283</v>
      </c>
      <c r="C11" s="190" t="s">
        <v>118</v>
      </c>
      <c r="D11" s="191"/>
      <c r="E11" s="65">
        <f t="shared" si="0"/>
        <v>60</v>
      </c>
      <c r="F11" s="66" t="s">
        <v>119</v>
      </c>
      <c r="G11" s="34" t="s">
        <v>71</v>
      </c>
      <c r="H11" s="35">
        <v>20</v>
      </c>
      <c r="I11" s="66" t="s">
        <v>119</v>
      </c>
      <c r="J11" s="34" t="s">
        <v>71</v>
      </c>
      <c r="K11" s="35">
        <v>40</v>
      </c>
      <c r="L11" s="66"/>
      <c r="M11" s="34"/>
      <c r="N11" s="35"/>
      <c r="O11" s="66"/>
      <c r="P11" s="34"/>
      <c r="Q11" s="35"/>
      <c r="R11" s="66"/>
      <c r="S11" s="32"/>
      <c r="T11" s="33"/>
      <c r="U11" s="66"/>
      <c r="V11" s="34"/>
      <c r="W11" s="35"/>
      <c r="X11" s="42"/>
      <c r="Y11" s="34"/>
      <c r="Z11" s="35"/>
      <c r="AA11" s="66"/>
      <c r="AB11" s="32"/>
      <c r="AC11" s="33"/>
    </row>
    <row r="12" spans="1:29" ht="12.75">
      <c r="A12" s="124" t="s">
        <v>62</v>
      </c>
      <c r="B12" s="189" t="s">
        <v>284</v>
      </c>
      <c r="C12" s="190" t="s">
        <v>272</v>
      </c>
      <c r="D12" s="191"/>
      <c r="E12" s="65">
        <f t="shared" si="0"/>
        <v>53</v>
      </c>
      <c r="F12" s="66" t="s">
        <v>273</v>
      </c>
      <c r="G12" s="34" t="s">
        <v>67</v>
      </c>
      <c r="H12" s="35">
        <v>13</v>
      </c>
      <c r="I12" s="66" t="s">
        <v>273</v>
      </c>
      <c r="J12" s="34" t="s">
        <v>71</v>
      </c>
      <c r="K12" s="35">
        <v>40</v>
      </c>
      <c r="L12" s="66"/>
      <c r="M12" s="34"/>
      <c r="N12" s="35"/>
      <c r="O12" s="66"/>
      <c r="P12" s="34"/>
      <c r="Q12" s="35"/>
      <c r="R12" s="66"/>
      <c r="S12" s="32"/>
      <c r="T12" s="33"/>
      <c r="U12" s="66"/>
      <c r="V12" s="34"/>
      <c r="W12" s="35"/>
      <c r="X12" s="42"/>
      <c r="Y12" s="34"/>
      <c r="Z12" s="35"/>
      <c r="AA12" s="66"/>
      <c r="AB12" s="32"/>
      <c r="AC12" s="33"/>
    </row>
    <row r="13" spans="1:29" ht="12.75">
      <c r="A13" s="124" t="s">
        <v>45</v>
      </c>
      <c r="B13" s="189" t="s">
        <v>285</v>
      </c>
      <c r="C13" s="190" t="s">
        <v>73</v>
      </c>
      <c r="D13" s="191"/>
      <c r="E13" s="65">
        <f t="shared" si="0"/>
        <v>52</v>
      </c>
      <c r="F13" s="66" t="s">
        <v>74</v>
      </c>
      <c r="G13" s="34" t="s">
        <v>71</v>
      </c>
      <c r="H13" s="35">
        <v>20</v>
      </c>
      <c r="I13" s="66" t="s">
        <v>74</v>
      </c>
      <c r="J13" s="34" t="s">
        <v>123</v>
      </c>
      <c r="K13" s="35">
        <v>32</v>
      </c>
      <c r="L13" s="66"/>
      <c r="M13" s="34"/>
      <c r="N13" s="35"/>
      <c r="O13" s="66"/>
      <c r="P13" s="34"/>
      <c r="Q13" s="35"/>
      <c r="R13" s="66"/>
      <c r="S13" s="32"/>
      <c r="T13" s="33"/>
      <c r="U13" s="66"/>
      <c r="V13" s="34"/>
      <c r="W13" s="35"/>
      <c r="X13" s="42"/>
      <c r="Y13" s="34"/>
      <c r="Z13" s="35"/>
      <c r="AA13" s="66"/>
      <c r="AB13" s="32"/>
      <c r="AC13" s="33"/>
    </row>
    <row r="14" spans="1:29" ht="12.75">
      <c r="A14" s="124" t="s">
        <v>77</v>
      </c>
      <c r="B14" s="189" t="s">
        <v>286</v>
      </c>
      <c r="C14" s="32" t="s">
        <v>102</v>
      </c>
      <c r="D14" s="191"/>
      <c r="E14" s="65">
        <f t="shared" si="0"/>
        <v>50</v>
      </c>
      <c r="F14" s="66"/>
      <c r="G14" s="34"/>
      <c r="H14" s="35"/>
      <c r="I14" s="66" t="s">
        <v>103</v>
      </c>
      <c r="J14" s="34">
        <v>3</v>
      </c>
      <c r="K14" s="35">
        <v>50</v>
      </c>
      <c r="L14" s="66"/>
      <c r="M14" s="34"/>
      <c r="N14" s="35"/>
      <c r="O14" s="66"/>
      <c r="P14" s="34"/>
      <c r="Q14" s="35"/>
      <c r="R14" s="66"/>
      <c r="S14" s="32"/>
      <c r="T14" s="33"/>
      <c r="U14" s="66"/>
      <c r="V14" s="34"/>
      <c r="W14" s="35"/>
      <c r="X14" s="42"/>
      <c r="Y14" s="34"/>
      <c r="Z14" s="35"/>
      <c r="AA14" s="66"/>
      <c r="AB14" s="32"/>
      <c r="AC14" s="33"/>
    </row>
    <row r="15" spans="1:29" ht="12.75">
      <c r="A15" s="124" t="s">
        <v>79</v>
      </c>
      <c r="B15" s="189" t="s">
        <v>265</v>
      </c>
      <c r="C15" s="190" t="s">
        <v>118</v>
      </c>
      <c r="D15" s="191"/>
      <c r="E15" s="65">
        <f t="shared" si="0"/>
        <v>40</v>
      </c>
      <c r="F15" s="66"/>
      <c r="G15" s="34"/>
      <c r="H15" s="35"/>
      <c r="I15" s="66" t="s">
        <v>119</v>
      </c>
      <c r="J15" s="34" t="s">
        <v>95</v>
      </c>
      <c r="K15" s="35">
        <v>40</v>
      </c>
      <c r="L15" s="66"/>
      <c r="M15" s="34"/>
      <c r="N15" s="35"/>
      <c r="O15" s="66"/>
      <c r="P15" s="34"/>
      <c r="Q15" s="35"/>
      <c r="R15" s="66"/>
      <c r="S15" s="32"/>
      <c r="T15" s="33"/>
      <c r="U15" s="66"/>
      <c r="V15" s="34"/>
      <c r="W15" s="35"/>
      <c r="X15" s="42"/>
      <c r="Y15" s="34"/>
      <c r="Z15" s="35"/>
      <c r="AA15" s="66"/>
      <c r="AB15" s="32"/>
      <c r="AC15" s="33"/>
    </row>
    <row r="16" spans="1:29" ht="12.75">
      <c r="A16" s="124" t="s">
        <v>220</v>
      </c>
      <c r="B16" s="166" t="s">
        <v>287</v>
      </c>
      <c r="C16" s="32" t="s">
        <v>246</v>
      </c>
      <c r="D16" s="183"/>
      <c r="E16" s="65">
        <f t="shared" si="0"/>
        <v>39</v>
      </c>
      <c r="F16" s="66" t="s">
        <v>247</v>
      </c>
      <c r="G16" s="34" t="s">
        <v>67</v>
      </c>
      <c r="H16" s="35">
        <v>13</v>
      </c>
      <c r="I16" s="66" t="s">
        <v>247</v>
      </c>
      <c r="J16" s="34" t="s">
        <v>108</v>
      </c>
      <c r="K16" s="35">
        <v>26</v>
      </c>
      <c r="L16" s="66"/>
      <c r="M16" s="34"/>
      <c r="N16" s="35"/>
      <c r="O16" s="42"/>
      <c r="P16" s="32"/>
      <c r="Q16" s="33"/>
      <c r="R16" s="66"/>
      <c r="S16" s="34"/>
      <c r="T16" s="35"/>
      <c r="U16" s="66"/>
      <c r="V16" s="34"/>
      <c r="W16" s="35"/>
      <c r="X16" s="66"/>
      <c r="Y16" s="34"/>
      <c r="Z16" s="35"/>
      <c r="AA16" s="66"/>
      <c r="AB16" s="34"/>
      <c r="AC16" s="35"/>
    </row>
    <row r="17" spans="1:29" ht="12.75">
      <c r="A17" s="124" t="s">
        <v>222</v>
      </c>
      <c r="B17" s="182" t="s">
        <v>288</v>
      </c>
      <c r="C17" s="32" t="s">
        <v>272</v>
      </c>
      <c r="D17" s="184"/>
      <c r="E17" s="65">
        <f t="shared" si="0"/>
        <v>31</v>
      </c>
      <c r="F17" s="66" t="s">
        <v>273</v>
      </c>
      <c r="G17" s="34">
        <v>2</v>
      </c>
      <c r="H17" s="35">
        <v>31</v>
      </c>
      <c r="I17" s="66"/>
      <c r="J17" s="34"/>
      <c r="K17" s="35"/>
      <c r="L17" s="66"/>
      <c r="M17" s="34"/>
      <c r="N17" s="35"/>
      <c r="O17" s="66"/>
      <c r="P17" s="34"/>
      <c r="Q17" s="35"/>
      <c r="R17" s="66"/>
      <c r="S17" s="34"/>
      <c r="T17" s="35"/>
      <c r="U17" s="66"/>
      <c r="V17" s="34"/>
      <c r="W17" s="35"/>
      <c r="X17" s="66"/>
      <c r="Y17" s="34"/>
      <c r="Z17" s="35"/>
      <c r="AA17" s="66"/>
      <c r="AB17" s="34"/>
      <c r="AC17" s="35"/>
    </row>
    <row r="18" spans="1:29" ht="12.75">
      <c r="A18" s="124" t="s">
        <v>223</v>
      </c>
      <c r="B18" s="182" t="s">
        <v>289</v>
      </c>
      <c r="C18" s="32" t="s">
        <v>102</v>
      </c>
      <c r="D18" s="184"/>
      <c r="E18" s="65">
        <f t="shared" si="0"/>
        <v>26</v>
      </c>
      <c r="F18" s="66"/>
      <c r="G18" s="34"/>
      <c r="H18" s="35"/>
      <c r="I18" s="66" t="s">
        <v>103</v>
      </c>
      <c r="J18" s="34" t="s">
        <v>108</v>
      </c>
      <c r="K18" s="35">
        <v>26</v>
      </c>
      <c r="L18" s="66"/>
      <c r="M18" s="34"/>
      <c r="N18" s="35"/>
      <c r="O18" s="66"/>
      <c r="P18" s="34"/>
      <c r="Q18" s="35"/>
      <c r="R18" s="66"/>
      <c r="S18" s="34"/>
      <c r="T18" s="35"/>
      <c r="U18" s="66"/>
      <c r="V18" s="133"/>
      <c r="W18" s="134"/>
      <c r="X18" s="66"/>
      <c r="Y18" s="34"/>
      <c r="Z18" s="35"/>
      <c r="AA18" s="66"/>
      <c r="AB18" s="34"/>
      <c r="AC18" s="35"/>
    </row>
    <row r="19" spans="1:29" ht="12.75">
      <c r="A19" s="124" t="s">
        <v>225</v>
      </c>
      <c r="B19" s="182" t="s">
        <v>290</v>
      </c>
      <c r="C19" s="32" t="s">
        <v>25</v>
      </c>
      <c r="D19" s="183"/>
      <c r="E19" s="65">
        <f t="shared" si="0"/>
        <v>25</v>
      </c>
      <c r="F19" s="66" t="s">
        <v>26</v>
      </c>
      <c r="G19" s="34">
        <v>3</v>
      </c>
      <c r="H19" s="35">
        <v>25</v>
      </c>
      <c r="I19" s="66"/>
      <c r="J19" s="34"/>
      <c r="K19" s="35"/>
      <c r="L19" s="66"/>
      <c r="M19" s="34"/>
      <c r="N19" s="35"/>
      <c r="O19" s="66"/>
      <c r="P19" s="34"/>
      <c r="Q19" s="35"/>
      <c r="R19" s="66"/>
      <c r="S19" s="34"/>
      <c r="T19" s="35"/>
      <c r="U19" s="66"/>
      <c r="V19" s="34"/>
      <c r="W19" s="35"/>
      <c r="X19" s="66"/>
      <c r="Y19" s="34"/>
      <c r="Z19" s="35"/>
      <c r="AA19" s="42"/>
      <c r="AB19" s="34"/>
      <c r="AC19" s="35"/>
    </row>
    <row r="20" spans="1:29" ht="12.75">
      <c r="A20" s="124" t="s">
        <v>227</v>
      </c>
      <c r="B20" s="182" t="s">
        <v>291</v>
      </c>
      <c r="C20" s="32" t="s">
        <v>25</v>
      </c>
      <c r="D20" s="184"/>
      <c r="E20" s="65">
        <f t="shared" si="0"/>
        <v>25</v>
      </c>
      <c r="F20" s="66" t="s">
        <v>26</v>
      </c>
      <c r="G20" s="34">
        <v>3</v>
      </c>
      <c r="H20" s="35">
        <v>25</v>
      </c>
      <c r="I20" s="66"/>
      <c r="J20" s="34"/>
      <c r="K20" s="35"/>
      <c r="L20" s="66"/>
      <c r="M20" s="34"/>
      <c r="N20" s="35"/>
      <c r="O20" s="66"/>
      <c r="P20" s="34"/>
      <c r="Q20" s="35"/>
      <c r="R20" s="66"/>
      <c r="S20" s="34"/>
      <c r="T20" s="35"/>
      <c r="U20" s="66"/>
      <c r="V20" s="34"/>
      <c r="W20" s="35"/>
      <c r="X20" s="66"/>
      <c r="Y20" s="34"/>
      <c r="Z20" s="35"/>
      <c r="AA20" s="66"/>
      <c r="AB20" s="34"/>
      <c r="AC20" s="35"/>
    </row>
    <row r="21" spans="1:29" ht="12.75">
      <c r="A21" s="124" t="s">
        <v>228</v>
      </c>
      <c r="B21" s="182" t="s">
        <v>292</v>
      </c>
      <c r="C21" s="32" t="s">
        <v>142</v>
      </c>
      <c r="D21" s="184"/>
      <c r="E21" s="65">
        <f t="shared" si="0"/>
        <v>20</v>
      </c>
      <c r="F21" s="135"/>
      <c r="G21" s="34"/>
      <c r="H21" s="35"/>
      <c r="I21" s="135" t="s">
        <v>143</v>
      </c>
      <c r="J21" s="34" t="s">
        <v>90</v>
      </c>
      <c r="K21" s="35">
        <v>20</v>
      </c>
      <c r="L21" s="135"/>
      <c r="M21" s="34"/>
      <c r="N21" s="35"/>
      <c r="O21" s="135"/>
      <c r="P21" s="133"/>
      <c r="Q21" s="134"/>
      <c r="R21" s="135"/>
      <c r="S21" s="133"/>
      <c r="T21" s="134"/>
      <c r="U21" s="149"/>
      <c r="V21" s="133"/>
      <c r="W21" s="134"/>
      <c r="X21" s="135"/>
      <c r="Y21" s="133"/>
      <c r="Z21" s="134"/>
      <c r="AA21" s="135"/>
      <c r="AB21" s="133"/>
      <c r="AC21" s="35"/>
    </row>
    <row r="22" spans="1:29" ht="12.75">
      <c r="A22" s="124" t="s">
        <v>230</v>
      </c>
      <c r="B22" s="182" t="s">
        <v>59</v>
      </c>
      <c r="C22" s="32" t="s">
        <v>60</v>
      </c>
      <c r="D22" s="184"/>
      <c r="E22" s="65">
        <f t="shared" si="0"/>
        <v>20</v>
      </c>
      <c r="F22" s="135"/>
      <c r="G22" s="34"/>
      <c r="H22" s="35"/>
      <c r="I22" s="135" t="s">
        <v>61</v>
      </c>
      <c r="J22" s="34" t="s">
        <v>90</v>
      </c>
      <c r="K22" s="35">
        <v>20</v>
      </c>
      <c r="L22" s="135"/>
      <c r="M22" s="34"/>
      <c r="N22" s="35"/>
      <c r="O22" s="135"/>
      <c r="P22" s="133"/>
      <c r="Q22" s="134"/>
      <c r="R22" s="135"/>
      <c r="S22" s="133"/>
      <c r="T22" s="134"/>
      <c r="U22" s="135"/>
      <c r="V22" s="133"/>
      <c r="W22" s="134"/>
      <c r="X22" s="135"/>
      <c r="Y22" s="133"/>
      <c r="Z22" s="134"/>
      <c r="AA22" s="135"/>
      <c r="AB22" s="133"/>
      <c r="AC22" s="35"/>
    </row>
    <row r="23" spans="1:29" ht="12.75">
      <c r="A23" s="124" t="s">
        <v>232</v>
      </c>
      <c r="B23" s="182" t="s">
        <v>293</v>
      </c>
      <c r="C23" s="40" t="s">
        <v>60</v>
      </c>
      <c r="D23" s="183"/>
      <c r="E23" s="65">
        <f t="shared" si="0"/>
        <v>20</v>
      </c>
      <c r="F23" s="149" t="s">
        <v>61</v>
      </c>
      <c r="G23" s="34" t="s">
        <v>71</v>
      </c>
      <c r="H23" s="35">
        <v>20</v>
      </c>
      <c r="I23" s="149"/>
      <c r="J23" s="32"/>
      <c r="K23" s="33"/>
      <c r="L23" s="135"/>
      <c r="M23" s="34"/>
      <c r="N23" s="35"/>
      <c r="O23" s="135"/>
      <c r="P23" s="133"/>
      <c r="Q23" s="134"/>
      <c r="R23" s="149"/>
      <c r="S23" s="133"/>
      <c r="T23" s="134"/>
      <c r="U23" s="135"/>
      <c r="V23" s="133"/>
      <c r="W23" s="134"/>
      <c r="X23" s="135"/>
      <c r="Y23" s="133"/>
      <c r="Z23" s="134"/>
      <c r="AA23" s="135"/>
      <c r="AB23" s="133"/>
      <c r="AC23" s="35"/>
    </row>
    <row r="24" spans="1:29" ht="12.75">
      <c r="A24" s="124" t="s">
        <v>294</v>
      </c>
      <c r="B24" s="182" t="s">
        <v>295</v>
      </c>
      <c r="C24" s="32" t="s">
        <v>31</v>
      </c>
      <c r="D24" s="184"/>
      <c r="E24" s="65">
        <f t="shared" si="0"/>
        <v>20</v>
      </c>
      <c r="F24" s="135" t="s">
        <v>32</v>
      </c>
      <c r="G24" s="34" t="s">
        <v>71</v>
      </c>
      <c r="H24" s="35">
        <v>20</v>
      </c>
      <c r="I24" s="135"/>
      <c r="J24" s="34"/>
      <c r="K24" s="35"/>
      <c r="L24" s="135"/>
      <c r="M24" s="34"/>
      <c r="N24" s="35"/>
      <c r="O24" s="135"/>
      <c r="P24" s="133"/>
      <c r="Q24" s="134"/>
      <c r="R24" s="135"/>
      <c r="S24" s="133"/>
      <c r="T24" s="134"/>
      <c r="U24" s="135"/>
      <c r="V24" s="133"/>
      <c r="W24" s="134"/>
      <c r="X24" s="135"/>
      <c r="Y24" s="133"/>
      <c r="Z24" s="134"/>
      <c r="AA24" s="135"/>
      <c r="AB24" s="133"/>
      <c r="AC24" s="134"/>
    </row>
    <row r="25" spans="1:29" ht="12.75">
      <c r="A25" s="45" t="s">
        <v>296</v>
      </c>
      <c r="B25" s="192" t="s">
        <v>297</v>
      </c>
      <c r="C25" s="55" t="s">
        <v>111</v>
      </c>
      <c r="D25" s="193"/>
      <c r="E25" s="77">
        <f t="shared" si="0"/>
        <v>16</v>
      </c>
      <c r="F25" s="78" t="s">
        <v>112</v>
      </c>
      <c r="G25" s="51" t="s">
        <v>92</v>
      </c>
      <c r="H25" s="52">
        <v>16</v>
      </c>
      <c r="I25" s="78"/>
      <c r="J25" s="51"/>
      <c r="K25" s="52"/>
      <c r="L25" s="78"/>
      <c r="M25" s="51"/>
      <c r="N25" s="52"/>
      <c r="O25" s="78"/>
      <c r="P25" s="51"/>
      <c r="Q25" s="52"/>
      <c r="R25" s="78"/>
      <c r="S25" s="51"/>
      <c r="T25" s="52"/>
      <c r="U25" s="78"/>
      <c r="V25" s="51"/>
      <c r="W25" s="52"/>
      <c r="X25" s="78"/>
      <c r="Y25" s="51"/>
      <c r="Z25" s="52"/>
      <c r="AA25" s="78"/>
      <c r="AB25" s="51"/>
      <c r="AC25" s="52"/>
    </row>
    <row r="29" spans="3:29" ht="12.75">
      <c r="C29" s="5"/>
      <c r="D29" s="5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12.75" customHeight="1">
      <c r="A30" s="81" t="s">
        <v>49</v>
      </c>
      <c r="B30" s="81"/>
      <c r="C30" s="81"/>
      <c r="D30" s="81"/>
      <c r="E30" s="81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ht="12.75">
      <c r="A31" s="81"/>
      <c r="B31" s="81"/>
      <c r="C31" s="81"/>
      <c r="D31" s="81"/>
      <c r="E31" s="81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ht="12.75">
      <c r="A32" s="81"/>
      <c r="B32" s="81"/>
      <c r="C32" s="81"/>
      <c r="D32" s="81"/>
      <c r="E32" s="81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</row>
    <row r="33" spans="1:29" ht="12.75">
      <c r="A33" s="82"/>
      <c r="B33" s="82"/>
      <c r="C33" s="83"/>
      <c r="D33" s="84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</row>
    <row r="34" spans="1:29" ht="12.75">
      <c r="A34" s="82"/>
      <c r="B34" s="82"/>
      <c r="C34" s="83"/>
      <c r="D34" s="84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</row>
    <row r="35" spans="3:29" ht="12.75">
      <c r="C35" s="5"/>
      <c r="D35" s="57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3:29" ht="12.75">
      <c r="C36" s="5"/>
      <c r="D36" s="57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3:29" ht="12.75">
      <c r="C37" s="5"/>
      <c r="D37" s="57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3:29" ht="12.75">
      <c r="C38" s="5"/>
      <c r="D38" s="57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3:29" ht="12.75">
      <c r="C39" s="5"/>
      <c r="D39" s="57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3:29" ht="12.75">
      <c r="C40" s="5"/>
      <c r="D40" s="57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3:29" ht="12.75">
      <c r="C41" s="5"/>
      <c r="D41" s="57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3:29" ht="12.75">
      <c r="C42" s="5"/>
      <c r="D42" s="57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3:29" ht="12.75">
      <c r="C43" s="5"/>
      <c r="D43" s="57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3:29" ht="12.75">
      <c r="C44" s="5"/>
      <c r="D44" s="57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3:29" ht="12.75">
      <c r="C45" s="5"/>
      <c r="D45" s="57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ht="12.75">
      <c r="D46" s="57"/>
    </row>
    <row r="47" ht="12.75">
      <c r="D47" s="57"/>
    </row>
    <row r="48" ht="12.75">
      <c r="D48" s="57"/>
    </row>
    <row r="49" ht="12.75">
      <c r="D49" s="57"/>
    </row>
    <row r="50" ht="12.75">
      <c r="D50" s="57"/>
    </row>
  </sheetData>
  <sheetProtection selectLockedCells="1" selectUnlockedCells="1"/>
  <mergeCells count="27">
    <mergeCell ref="A4:C6"/>
    <mergeCell ref="E4:E7"/>
    <mergeCell ref="F4:H4"/>
    <mergeCell ref="I4:K4"/>
    <mergeCell ref="L4:N4"/>
    <mergeCell ref="O4:Q4"/>
    <mergeCell ref="R4:T4"/>
    <mergeCell ref="U4:W4"/>
    <mergeCell ref="X4:Z4"/>
    <mergeCell ref="AA4:AC4"/>
    <mergeCell ref="F5:H5"/>
    <mergeCell ref="I5:K5"/>
    <mergeCell ref="L5:N5"/>
    <mergeCell ref="O5:Q5"/>
    <mergeCell ref="R5:T5"/>
    <mergeCell ref="U5:W5"/>
    <mergeCell ref="X5:Z5"/>
    <mergeCell ref="AA5:AC5"/>
    <mergeCell ref="F6:H6"/>
    <mergeCell ref="I6:K6"/>
    <mergeCell ref="L6:N6"/>
    <mergeCell ref="O6:Q6"/>
    <mergeCell ref="R6:T6"/>
    <mergeCell ref="U6:W6"/>
    <mergeCell ref="X6:Z6"/>
    <mergeCell ref="AA6:AC6"/>
    <mergeCell ref="A30:E3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62"/>
  <sheetViews>
    <sheetView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2" max="2" width="21.28125" style="0" customWidth="1"/>
    <col min="3" max="3" width="17.421875" style="0" customWidth="1"/>
    <col min="4" max="4" width="11.421875" style="0" customWidth="1"/>
    <col min="5" max="5" width="8.28125" style="0" customWidth="1"/>
    <col min="6" max="6" width="4.140625" style="0" customWidth="1"/>
    <col min="7" max="7" width="5.00390625" style="0" customWidth="1"/>
    <col min="8" max="8" width="4.57421875" style="0" customWidth="1"/>
    <col min="9" max="10" width="5.00390625" style="0" customWidth="1"/>
    <col min="11" max="11" width="5.7109375" style="0" customWidth="1"/>
    <col min="12" max="12" width="4.140625" style="0" customWidth="1"/>
    <col min="13" max="13" width="5.00390625" style="0" customWidth="1"/>
    <col min="14" max="14" width="4.57421875" style="0" customWidth="1"/>
    <col min="15" max="15" width="4.8515625" style="0" customWidth="1"/>
    <col min="16" max="16" width="5.00390625" style="0" customWidth="1"/>
    <col min="17" max="17" width="4.57421875" style="0" customWidth="1"/>
    <col min="18" max="18" width="4.140625" style="0" customWidth="1"/>
    <col min="19" max="19" width="5.00390625" style="0" customWidth="1"/>
    <col min="20" max="20" width="5.7109375" style="0" customWidth="1"/>
    <col min="21" max="21" width="4.140625" style="0" customWidth="1"/>
    <col min="22" max="22" width="5.00390625" style="0" customWidth="1"/>
    <col min="23" max="23" width="4.57421875" style="0" customWidth="1"/>
    <col min="24" max="24" width="5.421875" style="0" customWidth="1"/>
    <col min="25" max="25" width="5.00390625" style="0" customWidth="1"/>
    <col min="26" max="26" width="5.7109375" style="0" customWidth="1"/>
    <col min="27" max="27" width="4.140625" style="0" customWidth="1"/>
    <col min="28" max="28" width="5.00390625" style="0" customWidth="1"/>
    <col min="29" max="29" width="4.57421875" style="0" customWidth="1"/>
    <col min="30" max="16384" width="10.7109375" style="0" customWidth="1"/>
  </cols>
  <sheetData>
    <row r="1" spans="1:29" ht="12.75">
      <c r="A1" s="57"/>
      <c r="B1" s="2"/>
      <c r="C1" s="3"/>
      <c r="D1" s="3"/>
      <c r="E1" s="2"/>
      <c r="F1" s="4"/>
      <c r="G1" s="2"/>
      <c r="H1" s="5"/>
      <c r="I1" s="4"/>
      <c r="J1" s="2"/>
      <c r="K1" s="5"/>
      <c r="L1" s="4"/>
      <c r="M1" s="2"/>
      <c r="N1" s="5"/>
      <c r="O1" s="4"/>
      <c r="P1" s="2"/>
      <c r="Q1" s="5"/>
      <c r="R1" s="4"/>
      <c r="S1" s="2"/>
      <c r="T1" s="5"/>
      <c r="U1" s="4"/>
      <c r="V1" s="2"/>
      <c r="W1" s="5"/>
      <c r="X1" s="4"/>
      <c r="Y1" s="2"/>
      <c r="Z1" s="5"/>
      <c r="AA1" s="4"/>
      <c r="AB1" s="2"/>
      <c r="AC1" s="5"/>
    </row>
    <row r="2" spans="1:29" ht="12.75">
      <c r="A2" s="1" t="s">
        <v>298</v>
      </c>
      <c r="B2" s="2"/>
      <c r="C2" s="3"/>
      <c r="D2" s="3"/>
      <c r="E2" s="2"/>
      <c r="F2" s="4"/>
      <c r="G2" s="2"/>
      <c r="H2" s="5"/>
      <c r="I2" s="4"/>
      <c r="J2" s="2"/>
      <c r="K2" s="5"/>
      <c r="L2" s="4"/>
      <c r="M2" s="2"/>
      <c r="N2" s="5"/>
      <c r="O2" s="4"/>
      <c r="P2" s="2"/>
      <c r="Q2" s="5"/>
      <c r="R2" s="4"/>
      <c r="S2" s="2"/>
      <c r="T2" s="5"/>
      <c r="U2" s="4"/>
      <c r="V2" s="2"/>
      <c r="W2" s="5"/>
      <c r="X2" s="4"/>
      <c r="Y2" s="2"/>
      <c r="Z2" s="5"/>
      <c r="AA2" s="4"/>
      <c r="AB2" s="2"/>
      <c r="AC2" s="5"/>
    </row>
    <row r="3" spans="1:29" ht="12.75">
      <c r="A3" s="6"/>
      <c r="B3" s="7"/>
      <c r="C3" s="8"/>
      <c r="D3" s="8"/>
      <c r="E3" s="9"/>
      <c r="F3" s="8"/>
      <c r="G3" s="10"/>
      <c r="H3" s="8"/>
      <c r="I3" s="8"/>
      <c r="J3" s="10"/>
      <c r="K3" s="8"/>
      <c r="L3" s="8"/>
      <c r="M3" s="10"/>
      <c r="N3" s="8"/>
      <c r="O3" s="8"/>
      <c r="P3" s="10"/>
      <c r="Q3" s="8"/>
      <c r="R3" s="8"/>
      <c r="S3" s="10"/>
      <c r="T3" s="8"/>
      <c r="U3" s="8"/>
      <c r="V3" s="10"/>
      <c r="W3" s="8"/>
      <c r="X3" s="8"/>
      <c r="Y3" s="10"/>
      <c r="Z3" s="8"/>
      <c r="AA3" s="8"/>
      <c r="AB3" s="10"/>
      <c r="AC3" s="8"/>
    </row>
    <row r="4" spans="1:29" ht="12.75" customHeight="1">
      <c r="A4" s="168" t="s">
        <v>299</v>
      </c>
      <c r="B4" s="168"/>
      <c r="C4" s="168"/>
      <c r="D4" s="178"/>
      <c r="E4" s="98" t="s">
        <v>2</v>
      </c>
      <c r="F4" s="99" t="s">
        <v>3</v>
      </c>
      <c r="G4" s="99"/>
      <c r="H4" s="99"/>
      <c r="I4" s="99" t="s">
        <v>4</v>
      </c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</row>
    <row r="5" spans="1:29" ht="12.75">
      <c r="A5" s="168"/>
      <c r="B5" s="168"/>
      <c r="C5" s="168"/>
      <c r="D5" s="179"/>
      <c r="E5" s="98"/>
      <c r="F5" s="100" t="s">
        <v>5</v>
      </c>
      <c r="G5" s="100"/>
      <c r="H5" s="100"/>
      <c r="I5" s="100" t="s">
        <v>6</v>
      </c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</row>
    <row r="6" spans="1:29" ht="12.75">
      <c r="A6" s="168"/>
      <c r="B6" s="168"/>
      <c r="C6" s="168"/>
      <c r="D6" s="179"/>
      <c r="E6" s="98"/>
      <c r="F6" s="101">
        <v>41874</v>
      </c>
      <c r="G6" s="101"/>
      <c r="H6" s="101"/>
      <c r="I6" s="101">
        <v>41979</v>
      </c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</row>
    <row r="7" spans="1:29" ht="12.75">
      <c r="A7" s="102" t="s">
        <v>8</v>
      </c>
      <c r="B7" s="103" t="s">
        <v>9</v>
      </c>
      <c r="C7" s="104" t="s">
        <v>10</v>
      </c>
      <c r="D7" s="161" t="s">
        <v>11</v>
      </c>
      <c r="E7" s="98"/>
      <c r="F7" s="105" t="s">
        <v>12</v>
      </c>
      <c r="G7" s="105" t="s">
        <v>13</v>
      </c>
      <c r="H7" s="106" t="s">
        <v>14</v>
      </c>
      <c r="I7" s="105" t="s">
        <v>12</v>
      </c>
      <c r="J7" s="105" t="s">
        <v>13</v>
      </c>
      <c r="K7" s="106" t="s">
        <v>14</v>
      </c>
      <c r="L7" s="105" t="s">
        <v>12</v>
      </c>
      <c r="M7" s="105" t="s">
        <v>13</v>
      </c>
      <c r="N7" s="106" t="s">
        <v>14</v>
      </c>
      <c r="O7" s="105" t="s">
        <v>12</v>
      </c>
      <c r="P7" s="105" t="s">
        <v>13</v>
      </c>
      <c r="Q7" s="106" t="s">
        <v>14</v>
      </c>
      <c r="R7" s="105" t="s">
        <v>12</v>
      </c>
      <c r="S7" s="105" t="s">
        <v>13</v>
      </c>
      <c r="T7" s="106" t="s">
        <v>14</v>
      </c>
      <c r="U7" s="105" t="s">
        <v>12</v>
      </c>
      <c r="V7" s="105" t="s">
        <v>13</v>
      </c>
      <c r="W7" s="106" t="s">
        <v>14</v>
      </c>
      <c r="X7" s="105" t="s">
        <v>12</v>
      </c>
      <c r="Y7" s="105" t="s">
        <v>13</v>
      </c>
      <c r="Z7" s="106" t="s">
        <v>14</v>
      </c>
      <c r="AA7" s="105" t="s">
        <v>12</v>
      </c>
      <c r="AB7" s="105" t="s">
        <v>13</v>
      </c>
      <c r="AC7" s="106" t="s">
        <v>14</v>
      </c>
    </row>
    <row r="8" spans="1:29" ht="12.75">
      <c r="A8" s="26" t="s">
        <v>128</v>
      </c>
      <c r="B8" s="180" t="s">
        <v>300</v>
      </c>
      <c r="C8" s="28" t="s">
        <v>31</v>
      </c>
      <c r="D8" s="194"/>
      <c r="E8" s="65">
        <f aca="true" t="shared" si="0" ref="E8:E37">SUM(H8+K8+N8+Q8+T8+W8+Z8+AC8)</f>
        <v>87</v>
      </c>
      <c r="F8" s="42" t="s">
        <v>32</v>
      </c>
      <c r="G8" s="34">
        <v>3</v>
      </c>
      <c r="H8" s="35">
        <v>25</v>
      </c>
      <c r="I8" s="42" t="s">
        <v>32</v>
      </c>
      <c r="J8" s="32">
        <v>2</v>
      </c>
      <c r="K8" s="33">
        <v>62</v>
      </c>
      <c r="L8" s="66"/>
      <c r="M8" s="34"/>
      <c r="N8" s="35"/>
      <c r="O8" s="42"/>
      <c r="P8" s="145"/>
      <c r="Q8" s="35"/>
      <c r="R8" s="66"/>
      <c r="S8" s="34"/>
      <c r="T8" s="35"/>
      <c r="U8" s="66"/>
      <c r="V8" s="34"/>
      <c r="W8" s="35"/>
      <c r="X8" s="66"/>
      <c r="Y8" s="195"/>
      <c r="Z8" s="196"/>
      <c r="AA8" s="66"/>
      <c r="AB8" s="34"/>
      <c r="AC8" s="35"/>
    </row>
    <row r="9" spans="1:29" ht="12.75">
      <c r="A9" s="38" t="s">
        <v>53</v>
      </c>
      <c r="B9" s="182" t="s">
        <v>301</v>
      </c>
      <c r="C9" s="40" t="s">
        <v>22</v>
      </c>
      <c r="D9" s="183"/>
      <c r="E9" s="65">
        <f t="shared" si="0"/>
        <v>76</v>
      </c>
      <c r="F9" s="42"/>
      <c r="G9" s="34"/>
      <c r="H9" s="35"/>
      <c r="I9" s="42" t="s">
        <v>23</v>
      </c>
      <c r="J9" s="34">
        <v>1</v>
      </c>
      <c r="K9" s="35">
        <v>76</v>
      </c>
      <c r="L9" s="66"/>
      <c r="M9" s="34"/>
      <c r="N9" s="35"/>
      <c r="O9" s="66"/>
      <c r="P9" s="34"/>
      <c r="Q9" s="35"/>
      <c r="R9" s="66"/>
      <c r="S9" s="34"/>
      <c r="T9" s="35"/>
      <c r="U9" s="66"/>
      <c r="V9" s="34"/>
      <c r="W9" s="35"/>
      <c r="X9" s="66"/>
      <c r="Y9" s="32"/>
      <c r="Z9" s="33"/>
      <c r="AA9" s="66"/>
      <c r="AB9" s="34"/>
      <c r="AC9" s="35"/>
    </row>
    <row r="10" spans="1:29" ht="12.75">
      <c r="A10" s="38" t="s">
        <v>54</v>
      </c>
      <c r="B10" s="182" t="s">
        <v>283</v>
      </c>
      <c r="C10" s="40" t="s">
        <v>118</v>
      </c>
      <c r="D10" s="183"/>
      <c r="E10" s="65">
        <f t="shared" si="0"/>
        <v>75</v>
      </c>
      <c r="F10" s="42" t="s">
        <v>119</v>
      </c>
      <c r="G10" s="34">
        <v>3</v>
      </c>
      <c r="H10" s="35">
        <v>25</v>
      </c>
      <c r="I10" s="42" t="s">
        <v>119</v>
      </c>
      <c r="J10" s="34">
        <v>3</v>
      </c>
      <c r="K10" s="35">
        <v>50</v>
      </c>
      <c r="L10" s="66"/>
      <c r="M10" s="34"/>
      <c r="N10" s="35"/>
      <c r="O10" s="66"/>
      <c r="P10" s="34"/>
      <c r="Q10" s="35"/>
      <c r="R10" s="66"/>
      <c r="S10" s="34"/>
      <c r="T10" s="35"/>
      <c r="U10" s="42"/>
      <c r="V10" s="34"/>
      <c r="W10" s="35"/>
      <c r="X10" s="42"/>
      <c r="Y10" s="32"/>
      <c r="Z10" s="33"/>
      <c r="AA10" s="42"/>
      <c r="AB10" s="34"/>
      <c r="AC10" s="35"/>
    </row>
    <row r="11" spans="1:29" ht="12.75">
      <c r="A11" s="38" t="s">
        <v>58</v>
      </c>
      <c r="B11" s="182" t="s">
        <v>302</v>
      </c>
      <c r="C11" s="32" t="s">
        <v>181</v>
      </c>
      <c r="D11" s="183"/>
      <c r="E11" s="65">
        <f t="shared" si="0"/>
        <v>60</v>
      </c>
      <c r="F11" s="66" t="s">
        <v>181</v>
      </c>
      <c r="G11" s="34" t="s">
        <v>71</v>
      </c>
      <c r="H11" s="35">
        <v>20</v>
      </c>
      <c r="I11" s="66" t="s">
        <v>181</v>
      </c>
      <c r="J11" s="34" t="s">
        <v>71</v>
      </c>
      <c r="K11" s="35">
        <v>40</v>
      </c>
      <c r="L11" s="66"/>
      <c r="M11" s="34"/>
      <c r="N11" s="35"/>
      <c r="O11" s="42"/>
      <c r="P11" s="34"/>
      <c r="Q11" s="35"/>
      <c r="R11" s="66"/>
      <c r="S11" s="34"/>
      <c r="T11" s="35"/>
      <c r="U11" s="66"/>
      <c r="V11" s="34"/>
      <c r="W11" s="35"/>
      <c r="X11" s="66"/>
      <c r="Y11" s="32"/>
      <c r="Z11" s="33"/>
      <c r="AA11" s="66"/>
      <c r="AB11" s="34"/>
      <c r="AC11" s="35"/>
    </row>
    <row r="12" spans="1:29" ht="12.75">
      <c r="A12" s="38" t="s">
        <v>62</v>
      </c>
      <c r="B12" s="166" t="s">
        <v>287</v>
      </c>
      <c r="C12" s="32" t="s">
        <v>246</v>
      </c>
      <c r="D12" s="184"/>
      <c r="E12" s="65">
        <f t="shared" si="0"/>
        <v>56</v>
      </c>
      <c r="F12" s="66" t="s">
        <v>247</v>
      </c>
      <c r="G12" s="34" t="s">
        <v>92</v>
      </c>
      <c r="H12" s="35">
        <v>16</v>
      </c>
      <c r="I12" s="66" t="s">
        <v>247</v>
      </c>
      <c r="J12" s="34" t="s">
        <v>71</v>
      </c>
      <c r="K12" s="35">
        <v>40</v>
      </c>
      <c r="L12" s="66"/>
      <c r="M12" s="34"/>
      <c r="N12" s="35"/>
      <c r="O12" s="42"/>
      <c r="P12" s="34"/>
      <c r="Q12" s="35"/>
      <c r="R12" s="66"/>
      <c r="S12" s="34"/>
      <c r="T12" s="35"/>
      <c r="U12" s="66"/>
      <c r="V12" s="34"/>
      <c r="W12" s="35"/>
      <c r="X12" s="66"/>
      <c r="Y12" s="32"/>
      <c r="Z12" s="33"/>
      <c r="AA12" s="66"/>
      <c r="AB12" s="34"/>
      <c r="AC12" s="35"/>
    </row>
    <row r="13" spans="1:29" ht="12.75">
      <c r="A13" s="38" t="s">
        <v>45</v>
      </c>
      <c r="B13" s="166" t="s">
        <v>303</v>
      </c>
      <c r="C13" s="32" t="s">
        <v>272</v>
      </c>
      <c r="D13" s="184"/>
      <c r="E13" s="65">
        <f t="shared" si="0"/>
        <v>56</v>
      </c>
      <c r="F13" s="66" t="s">
        <v>273</v>
      </c>
      <c r="G13" s="34" t="s">
        <v>92</v>
      </c>
      <c r="H13" s="35">
        <v>16</v>
      </c>
      <c r="I13" s="66" t="s">
        <v>273</v>
      </c>
      <c r="J13" s="34" t="s">
        <v>95</v>
      </c>
      <c r="K13" s="35">
        <v>40</v>
      </c>
      <c r="L13" s="66"/>
      <c r="M13" s="34"/>
      <c r="N13" s="35"/>
      <c r="O13" s="42"/>
      <c r="P13" s="34"/>
      <c r="Q13" s="35"/>
      <c r="R13" s="66"/>
      <c r="S13" s="34"/>
      <c r="T13" s="35"/>
      <c r="U13" s="66"/>
      <c r="V13" s="34"/>
      <c r="W13" s="35"/>
      <c r="X13" s="66"/>
      <c r="Y13" s="32"/>
      <c r="Z13" s="33"/>
      <c r="AA13" s="66"/>
      <c r="AB13" s="34"/>
      <c r="AC13" s="35"/>
    </row>
    <row r="14" spans="1:29" ht="12.75">
      <c r="A14" s="38" t="s">
        <v>77</v>
      </c>
      <c r="B14" s="182" t="s">
        <v>280</v>
      </c>
      <c r="C14" s="40" t="s">
        <v>281</v>
      </c>
      <c r="D14" s="183"/>
      <c r="E14" s="65">
        <f t="shared" si="0"/>
        <v>50</v>
      </c>
      <c r="F14" s="42"/>
      <c r="G14" s="34"/>
      <c r="H14" s="35"/>
      <c r="I14" s="42" t="s">
        <v>282</v>
      </c>
      <c r="J14" s="34">
        <v>3</v>
      </c>
      <c r="K14" s="35">
        <v>50</v>
      </c>
      <c r="L14" s="66"/>
      <c r="M14" s="34"/>
      <c r="N14" s="35"/>
      <c r="O14" s="42"/>
      <c r="P14" s="34"/>
      <c r="Q14" s="35"/>
      <c r="R14" s="66"/>
      <c r="S14" s="34"/>
      <c r="T14" s="35"/>
      <c r="U14" s="66"/>
      <c r="V14" s="34"/>
      <c r="W14" s="35"/>
      <c r="X14" s="66"/>
      <c r="Y14" s="32"/>
      <c r="Z14" s="33"/>
      <c r="AA14" s="66"/>
      <c r="AB14" s="34"/>
      <c r="AC14" s="35"/>
    </row>
    <row r="15" spans="1:29" ht="12.75">
      <c r="A15" s="38" t="s">
        <v>79</v>
      </c>
      <c r="B15" s="166" t="s">
        <v>304</v>
      </c>
      <c r="C15" s="32" t="s">
        <v>305</v>
      </c>
      <c r="D15" s="184"/>
      <c r="E15" s="65">
        <f t="shared" si="0"/>
        <v>42</v>
      </c>
      <c r="F15" s="66" t="s">
        <v>306</v>
      </c>
      <c r="G15" s="34" t="s">
        <v>92</v>
      </c>
      <c r="H15" s="35">
        <v>16</v>
      </c>
      <c r="I15" s="66" t="s">
        <v>306</v>
      </c>
      <c r="J15" s="34" t="s">
        <v>108</v>
      </c>
      <c r="K15" s="35">
        <v>26</v>
      </c>
      <c r="L15" s="66"/>
      <c r="M15" s="34"/>
      <c r="N15" s="35"/>
      <c r="O15" s="42"/>
      <c r="P15" s="34"/>
      <c r="Q15" s="35"/>
      <c r="R15" s="66"/>
      <c r="S15" s="34"/>
      <c r="T15" s="35"/>
      <c r="U15" s="66"/>
      <c r="V15" s="34"/>
      <c r="W15" s="35"/>
      <c r="X15" s="66"/>
      <c r="Y15" s="32"/>
      <c r="Z15" s="33"/>
      <c r="AA15" s="66"/>
      <c r="AB15" s="34"/>
      <c r="AC15" s="35"/>
    </row>
    <row r="16" spans="1:29" ht="12.75">
      <c r="A16" s="38" t="s">
        <v>220</v>
      </c>
      <c r="B16" s="182" t="s">
        <v>307</v>
      </c>
      <c r="C16" s="40" t="s">
        <v>148</v>
      </c>
      <c r="D16" s="183"/>
      <c r="E16" s="65">
        <f t="shared" si="0"/>
        <v>42</v>
      </c>
      <c r="F16" s="42" t="s">
        <v>149</v>
      </c>
      <c r="G16" s="34" t="s">
        <v>108</v>
      </c>
      <c r="H16" s="35">
        <v>10</v>
      </c>
      <c r="I16" s="42" t="s">
        <v>149</v>
      </c>
      <c r="J16" s="32" t="s">
        <v>123</v>
      </c>
      <c r="K16" s="33">
        <v>32</v>
      </c>
      <c r="L16" s="42"/>
      <c r="M16" s="34"/>
      <c r="N16" s="35"/>
      <c r="O16" s="66"/>
      <c r="P16" s="34"/>
      <c r="Q16" s="35"/>
      <c r="R16" s="42"/>
      <c r="S16" s="32"/>
      <c r="T16" s="33"/>
      <c r="U16" s="66"/>
      <c r="V16" s="34"/>
      <c r="W16" s="35"/>
      <c r="X16" s="66"/>
      <c r="Y16" s="32"/>
      <c r="Z16" s="33"/>
      <c r="AA16" s="66"/>
      <c r="AB16" s="34"/>
      <c r="AC16" s="35"/>
    </row>
    <row r="17" spans="1:29" ht="12.75">
      <c r="A17" s="38" t="s">
        <v>222</v>
      </c>
      <c r="B17" s="182" t="s">
        <v>308</v>
      </c>
      <c r="C17" s="40" t="s">
        <v>22</v>
      </c>
      <c r="D17" s="183"/>
      <c r="E17" s="65">
        <f t="shared" si="0"/>
        <v>40</v>
      </c>
      <c r="F17" s="42"/>
      <c r="G17" s="34"/>
      <c r="H17" s="35"/>
      <c r="I17" s="42" t="s">
        <v>23</v>
      </c>
      <c r="J17" s="34" t="s">
        <v>71</v>
      </c>
      <c r="K17" s="35">
        <v>40</v>
      </c>
      <c r="L17" s="42"/>
      <c r="M17" s="34"/>
      <c r="N17" s="35"/>
      <c r="O17" s="66"/>
      <c r="P17" s="34"/>
      <c r="Q17" s="35"/>
      <c r="R17" s="66"/>
      <c r="S17" s="34"/>
      <c r="T17" s="35"/>
      <c r="U17" s="66"/>
      <c r="V17" s="34"/>
      <c r="W17" s="35"/>
      <c r="X17" s="42"/>
      <c r="Y17" s="34"/>
      <c r="Z17" s="35"/>
      <c r="AA17" s="66"/>
      <c r="AB17" s="34"/>
      <c r="AC17" s="35"/>
    </row>
    <row r="18" spans="1:29" ht="12.75">
      <c r="A18" s="38" t="s">
        <v>223</v>
      </c>
      <c r="B18" s="182" t="s">
        <v>309</v>
      </c>
      <c r="C18" s="40" t="s">
        <v>22</v>
      </c>
      <c r="D18" s="183"/>
      <c r="E18" s="65">
        <f t="shared" si="0"/>
        <v>40</v>
      </c>
      <c r="F18" s="149"/>
      <c r="G18" s="34"/>
      <c r="H18" s="35"/>
      <c r="I18" s="149" t="s">
        <v>23</v>
      </c>
      <c r="J18" s="34" t="s">
        <v>71</v>
      </c>
      <c r="K18" s="35">
        <v>40</v>
      </c>
      <c r="L18" s="149"/>
      <c r="M18" s="34"/>
      <c r="N18" s="35"/>
      <c r="O18" s="135"/>
      <c r="P18" s="34"/>
      <c r="Q18" s="35"/>
      <c r="R18" s="135"/>
      <c r="S18" s="133"/>
      <c r="T18" s="134"/>
      <c r="U18" s="135"/>
      <c r="V18" s="133"/>
      <c r="W18" s="134"/>
      <c r="X18" s="135"/>
      <c r="Y18" s="34"/>
      <c r="Z18" s="35"/>
      <c r="AA18" s="135"/>
      <c r="AB18" s="112"/>
      <c r="AC18" s="110"/>
    </row>
    <row r="19" spans="1:29" ht="12.75">
      <c r="A19" s="38" t="s">
        <v>225</v>
      </c>
      <c r="B19" s="182" t="s">
        <v>310</v>
      </c>
      <c r="C19" s="40" t="s">
        <v>22</v>
      </c>
      <c r="D19" s="132"/>
      <c r="E19" s="65">
        <f t="shared" si="0"/>
        <v>38</v>
      </c>
      <c r="F19" s="71" t="s">
        <v>23</v>
      </c>
      <c r="G19" s="34">
        <v>1</v>
      </c>
      <c r="H19" s="35">
        <v>38</v>
      </c>
      <c r="I19" s="71"/>
      <c r="J19" s="34"/>
      <c r="K19" s="35"/>
      <c r="L19" s="71"/>
      <c r="M19" s="34"/>
      <c r="N19" s="35"/>
      <c r="O19" s="71"/>
      <c r="P19" s="32"/>
      <c r="Q19" s="33"/>
      <c r="R19" s="138"/>
      <c r="S19" s="32"/>
      <c r="T19" s="33"/>
      <c r="U19" s="138"/>
      <c r="V19" s="34"/>
      <c r="W19" s="35"/>
      <c r="X19" s="138"/>
      <c r="Y19" s="32"/>
      <c r="Z19" s="33"/>
      <c r="AA19" s="71"/>
      <c r="AB19" s="34"/>
      <c r="AC19" s="35"/>
    </row>
    <row r="20" spans="1:29" ht="12.75">
      <c r="A20" s="38" t="s">
        <v>227</v>
      </c>
      <c r="B20" s="166" t="s">
        <v>311</v>
      </c>
      <c r="C20" s="32" t="s">
        <v>272</v>
      </c>
      <c r="D20" s="184"/>
      <c r="E20" s="65">
        <f t="shared" si="0"/>
        <v>36</v>
      </c>
      <c r="F20" s="71" t="s">
        <v>273</v>
      </c>
      <c r="G20" s="34" t="s">
        <v>108</v>
      </c>
      <c r="H20" s="35">
        <v>10</v>
      </c>
      <c r="I20" s="71" t="s">
        <v>273</v>
      </c>
      <c r="J20" s="34" t="s">
        <v>108</v>
      </c>
      <c r="K20" s="35">
        <v>26</v>
      </c>
      <c r="L20" s="138"/>
      <c r="M20" s="34"/>
      <c r="N20" s="35"/>
      <c r="O20" s="71"/>
      <c r="P20" s="34"/>
      <c r="Q20" s="35"/>
      <c r="R20" s="71"/>
      <c r="S20" s="34"/>
      <c r="T20" s="35"/>
      <c r="U20" s="71"/>
      <c r="V20" s="34"/>
      <c r="W20" s="35"/>
      <c r="X20" s="71"/>
      <c r="Y20" s="32"/>
      <c r="Z20" s="33"/>
      <c r="AA20" s="138"/>
      <c r="AB20" s="34"/>
      <c r="AC20" s="35"/>
    </row>
    <row r="21" spans="1:29" ht="12.75">
      <c r="A21" s="38" t="s">
        <v>228</v>
      </c>
      <c r="B21" s="182" t="s">
        <v>243</v>
      </c>
      <c r="C21" s="32" t="s">
        <v>22</v>
      </c>
      <c r="D21" s="184"/>
      <c r="E21" s="65">
        <f t="shared" si="0"/>
        <v>31</v>
      </c>
      <c r="F21" s="71" t="s">
        <v>23</v>
      </c>
      <c r="G21" s="34">
        <v>2</v>
      </c>
      <c r="H21" s="35">
        <v>31</v>
      </c>
      <c r="I21" s="71"/>
      <c r="J21" s="34"/>
      <c r="K21" s="35"/>
      <c r="L21" s="71"/>
      <c r="M21" s="34"/>
      <c r="N21" s="35"/>
      <c r="O21" s="71"/>
      <c r="P21" s="34"/>
      <c r="Q21" s="35"/>
      <c r="R21" s="71"/>
      <c r="S21" s="34"/>
      <c r="T21" s="35"/>
      <c r="U21" s="71"/>
      <c r="V21" s="32"/>
      <c r="W21" s="33"/>
      <c r="X21" s="71"/>
      <c r="Y21" s="32"/>
      <c r="Z21" s="33"/>
      <c r="AA21" s="71"/>
      <c r="AB21" s="34"/>
      <c r="AC21" s="35"/>
    </row>
    <row r="22" spans="1:29" ht="12.75">
      <c r="A22" s="38" t="s">
        <v>230</v>
      </c>
      <c r="B22" s="166" t="s">
        <v>312</v>
      </c>
      <c r="C22" s="32" t="s">
        <v>25</v>
      </c>
      <c r="D22" s="184"/>
      <c r="E22" s="65">
        <f t="shared" si="0"/>
        <v>28</v>
      </c>
      <c r="F22" s="71" t="s">
        <v>26</v>
      </c>
      <c r="G22" s="34" t="s">
        <v>90</v>
      </c>
      <c r="H22" s="35">
        <v>8</v>
      </c>
      <c r="I22" s="71" t="s">
        <v>26</v>
      </c>
      <c r="J22" s="34" t="s">
        <v>90</v>
      </c>
      <c r="K22" s="35">
        <v>20</v>
      </c>
      <c r="L22" s="71"/>
      <c r="M22" s="34"/>
      <c r="N22" s="35"/>
      <c r="O22" s="71"/>
      <c r="P22" s="34"/>
      <c r="Q22" s="35"/>
      <c r="R22" s="71"/>
      <c r="S22" s="34"/>
      <c r="T22" s="35"/>
      <c r="U22" s="71"/>
      <c r="V22" s="34"/>
      <c r="W22" s="35"/>
      <c r="X22" s="71"/>
      <c r="Y22" s="112"/>
      <c r="Z22" s="110"/>
      <c r="AA22" s="71"/>
      <c r="AB22" s="34"/>
      <c r="AC22" s="35"/>
    </row>
    <row r="23" spans="1:29" ht="12.75">
      <c r="A23" s="38" t="s">
        <v>232</v>
      </c>
      <c r="B23" s="166" t="s">
        <v>313</v>
      </c>
      <c r="C23" s="32" t="s">
        <v>31</v>
      </c>
      <c r="D23" s="167"/>
      <c r="E23" s="65">
        <f t="shared" si="0"/>
        <v>28</v>
      </c>
      <c r="F23" s="71" t="s">
        <v>32</v>
      </c>
      <c r="G23" s="34" t="s">
        <v>90</v>
      </c>
      <c r="H23" s="35">
        <v>8</v>
      </c>
      <c r="I23" s="71" t="s">
        <v>32</v>
      </c>
      <c r="J23" s="34" t="s">
        <v>90</v>
      </c>
      <c r="K23" s="35">
        <v>20</v>
      </c>
      <c r="L23" s="71"/>
      <c r="M23" s="34"/>
      <c r="N23" s="35"/>
      <c r="O23" s="138"/>
      <c r="P23" s="34"/>
      <c r="Q23" s="35"/>
      <c r="R23" s="71"/>
      <c r="S23" s="34"/>
      <c r="T23" s="35"/>
      <c r="U23" s="71"/>
      <c r="V23" s="34"/>
      <c r="W23" s="35"/>
      <c r="X23" s="71"/>
      <c r="Y23" s="133"/>
      <c r="Z23" s="134"/>
      <c r="AA23" s="138"/>
      <c r="AB23" s="34"/>
      <c r="AC23" s="35"/>
    </row>
    <row r="24" spans="1:29" ht="12.75">
      <c r="A24" s="38" t="s">
        <v>294</v>
      </c>
      <c r="B24" s="182" t="s">
        <v>290</v>
      </c>
      <c r="C24" s="40" t="s">
        <v>25</v>
      </c>
      <c r="D24" s="183"/>
      <c r="E24" s="65">
        <f t="shared" si="0"/>
        <v>20</v>
      </c>
      <c r="F24" s="71" t="s">
        <v>26</v>
      </c>
      <c r="G24" s="34" t="s">
        <v>71</v>
      </c>
      <c r="H24" s="35">
        <v>20</v>
      </c>
      <c r="I24" s="71"/>
      <c r="J24" s="32"/>
      <c r="K24" s="33"/>
      <c r="L24" s="138"/>
      <c r="M24" s="34"/>
      <c r="N24" s="35"/>
      <c r="O24" s="71"/>
      <c r="P24" s="34"/>
      <c r="Q24" s="35"/>
      <c r="R24" s="71"/>
      <c r="S24" s="34"/>
      <c r="T24" s="35"/>
      <c r="U24" s="71"/>
      <c r="V24" s="34"/>
      <c r="W24" s="35"/>
      <c r="X24" s="71"/>
      <c r="Y24" s="32"/>
      <c r="Z24" s="33"/>
      <c r="AA24" s="71"/>
      <c r="AB24" s="34"/>
      <c r="AC24" s="35"/>
    </row>
    <row r="25" spans="1:29" ht="12.75">
      <c r="A25" s="38" t="s">
        <v>296</v>
      </c>
      <c r="B25" s="182" t="s">
        <v>291</v>
      </c>
      <c r="C25" s="40" t="s">
        <v>31</v>
      </c>
      <c r="D25" s="183"/>
      <c r="E25" s="65">
        <f t="shared" si="0"/>
        <v>20</v>
      </c>
      <c r="F25" s="138" t="s">
        <v>32</v>
      </c>
      <c r="G25" s="34" t="s">
        <v>71</v>
      </c>
      <c r="H25" s="35">
        <v>20</v>
      </c>
      <c r="I25" s="138"/>
      <c r="J25" s="32"/>
      <c r="K25" s="33"/>
      <c r="L25" s="71"/>
      <c r="M25" s="34"/>
      <c r="N25" s="35"/>
      <c r="O25" s="138"/>
      <c r="P25" s="32"/>
      <c r="Q25" s="33"/>
      <c r="R25" s="71"/>
      <c r="S25" s="32"/>
      <c r="T25" s="33"/>
      <c r="U25" s="71"/>
      <c r="V25" s="34"/>
      <c r="W25" s="35"/>
      <c r="X25" s="71"/>
      <c r="Y25" s="34"/>
      <c r="Z25" s="35"/>
      <c r="AA25" s="71"/>
      <c r="AB25" s="34"/>
      <c r="AC25" s="35"/>
    </row>
    <row r="26" spans="1:29" ht="12.75">
      <c r="A26" s="38" t="s">
        <v>314</v>
      </c>
      <c r="B26" s="166" t="s">
        <v>315</v>
      </c>
      <c r="C26" s="32" t="s">
        <v>268</v>
      </c>
      <c r="D26" s="184"/>
      <c r="E26" s="65">
        <f t="shared" si="0"/>
        <v>20</v>
      </c>
      <c r="F26" s="71" t="s">
        <v>269</v>
      </c>
      <c r="G26" s="34" t="s">
        <v>71</v>
      </c>
      <c r="H26" s="35">
        <v>20</v>
      </c>
      <c r="I26" s="71"/>
      <c r="J26" s="34"/>
      <c r="K26" s="35"/>
      <c r="L26" s="138"/>
      <c r="M26" s="133"/>
      <c r="N26" s="134"/>
      <c r="O26" s="71"/>
      <c r="P26" s="34"/>
      <c r="Q26" s="35"/>
      <c r="R26" s="138"/>
      <c r="S26" s="34"/>
      <c r="T26" s="35"/>
      <c r="U26" s="71"/>
      <c r="V26" s="34"/>
      <c r="W26" s="35"/>
      <c r="X26" s="71"/>
      <c r="Y26" s="34"/>
      <c r="Z26" s="35"/>
      <c r="AA26" s="71"/>
      <c r="AB26" s="34"/>
      <c r="AC26" s="35"/>
    </row>
    <row r="27" spans="1:29" ht="12.75">
      <c r="A27" s="38" t="s">
        <v>316</v>
      </c>
      <c r="B27" s="166" t="s">
        <v>317</v>
      </c>
      <c r="C27" s="32" t="s">
        <v>73</v>
      </c>
      <c r="D27" s="184"/>
      <c r="E27" s="65">
        <f t="shared" si="0"/>
        <v>20</v>
      </c>
      <c r="F27" s="71"/>
      <c r="G27" s="34"/>
      <c r="H27" s="35"/>
      <c r="I27" s="71" t="s">
        <v>74</v>
      </c>
      <c r="J27" s="34" t="s">
        <v>90</v>
      </c>
      <c r="K27" s="35">
        <v>20</v>
      </c>
      <c r="L27" s="71"/>
      <c r="M27" s="34"/>
      <c r="N27" s="35"/>
      <c r="O27" s="71"/>
      <c r="P27" s="34"/>
      <c r="Q27" s="35"/>
      <c r="R27" s="71"/>
      <c r="S27" s="32"/>
      <c r="T27" s="33"/>
      <c r="U27" s="138"/>
      <c r="V27" s="34"/>
      <c r="W27" s="35"/>
      <c r="X27" s="71"/>
      <c r="Y27" s="34"/>
      <c r="Z27" s="35"/>
      <c r="AA27" s="71"/>
      <c r="AB27" s="34"/>
      <c r="AC27" s="35"/>
    </row>
    <row r="28" spans="1:29" ht="12.75">
      <c r="A28" s="38" t="s">
        <v>124</v>
      </c>
      <c r="B28" s="166" t="s">
        <v>318</v>
      </c>
      <c r="C28" s="32" t="s">
        <v>272</v>
      </c>
      <c r="D28" s="167"/>
      <c r="E28" s="65">
        <f t="shared" si="0"/>
        <v>16</v>
      </c>
      <c r="F28" s="71" t="s">
        <v>273</v>
      </c>
      <c r="G28" s="34" t="s">
        <v>92</v>
      </c>
      <c r="H28" s="35">
        <v>16</v>
      </c>
      <c r="I28" s="71"/>
      <c r="J28" s="34"/>
      <c r="K28" s="35"/>
      <c r="L28" s="71"/>
      <c r="M28" s="34"/>
      <c r="N28" s="35"/>
      <c r="O28" s="71"/>
      <c r="P28" s="34"/>
      <c r="Q28" s="35"/>
      <c r="R28" s="71"/>
      <c r="S28" s="34"/>
      <c r="T28" s="35"/>
      <c r="U28" s="71"/>
      <c r="V28" s="34"/>
      <c r="W28" s="35"/>
      <c r="X28" s="71"/>
      <c r="Y28" s="34"/>
      <c r="Z28" s="35"/>
      <c r="AA28" s="138"/>
      <c r="AB28" s="34"/>
      <c r="AC28" s="35"/>
    </row>
    <row r="29" spans="1:29" ht="12.75">
      <c r="A29" s="38" t="s">
        <v>319</v>
      </c>
      <c r="B29" s="182" t="s">
        <v>320</v>
      </c>
      <c r="C29" s="32" t="s">
        <v>37</v>
      </c>
      <c r="D29" s="184"/>
      <c r="E29" s="65">
        <f t="shared" si="0"/>
        <v>16</v>
      </c>
      <c r="F29" s="71" t="s">
        <v>38</v>
      </c>
      <c r="G29" s="34" t="s">
        <v>92</v>
      </c>
      <c r="H29" s="35">
        <v>16</v>
      </c>
      <c r="I29" s="71"/>
      <c r="J29" s="34"/>
      <c r="K29" s="35"/>
      <c r="L29" s="71"/>
      <c r="M29" s="34"/>
      <c r="N29" s="35"/>
      <c r="O29" s="71"/>
      <c r="P29" s="34"/>
      <c r="Q29" s="35"/>
      <c r="R29" s="138"/>
      <c r="S29" s="34"/>
      <c r="T29" s="35"/>
      <c r="U29" s="71"/>
      <c r="V29" s="34"/>
      <c r="W29" s="35"/>
      <c r="X29" s="71"/>
      <c r="Y29" s="145"/>
      <c r="Z29" s="35"/>
      <c r="AA29" s="138"/>
      <c r="AB29" s="34"/>
      <c r="AC29" s="35"/>
    </row>
    <row r="30" spans="1:29" ht="12.75">
      <c r="A30" s="38" t="s">
        <v>255</v>
      </c>
      <c r="B30" s="182" t="s">
        <v>293</v>
      </c>
      <c r="C30" s="40" t="s">
        <v>60</v>
      </c>
      <c r="D30" s="183"/>
      <c r="E30" s="65">
        <f t="shared" si="0"/>
        <v>16</v>
      </c>
      <c r="F30" s="71" t="s">
        <v>61</v>
      </c>
      <c r="G30" s="34" t="s">
        <v>92</v>
      </c>
      <c r="H30" s="35">
        <v>16</v>
      </c>
      <c r="I30" s="71"/>
      <c r="J30" s="34"/>
      <c r="K30" s="35"/>
      <c r="L30" s="71"/>
      <c r="M30" s="34"/>
      <c r="N30" s="35"/>
      <c r="O30" s="138"/>
      <c r="P30" s="32"/>
      <c r="Q30" s="33"/>
      <c r="R30" s="71"/>
      <c r="S30" s="34"/>
      <c r="T30" s="35"/>
      <c r="U30" s="71"/>
      <c r="V30" s="34"/>
      <c r="W30" s="35"/>
      <c r="X30" s="138"/>
      <c r="Y30" s="195"/>
      <c r="Z30" s="196"/>
      <c r="AA30" s="71"/>
      <c r="AB30" s="34"/>
      <c r="AC30" s="35"/>
    </row>
    <row r="31" spans="1:29" ht="12.75">
      <c r="A31" s="38" t="s">
        <v>321</v>
      </c>
      <c r="B31" s="182" t="s">
        <v>322</v>
      </c>
      <c r="C31" s="147" t="s">
        <v>22</v>
      </c>
      <c r="D31" s="183"/>
      <c r="E31" s="65">
        <f t="shared" si="0"/>
        <v>16</v>
      </c>
      <c r="F31" s="138" t="s">
        <v>23</v>
      </c>
      <c r="G31" s="34" t="s">
        <v>95</v>
      </c>
      <c r="H31" s="35">
        <v>16</v>
      </c>
      <c r="I31" s="138"/>
      <c r="J31" s="32"/>
      <c r="K31" s="33"/>
      <c r="L31" s="71"/>
      <c r="M31" s="34"/>
      <c r="N31" s="35"/>
      <c r="O31" s="138"/>
      <c r="P31" s="32"/>
      <c r="Q31" s="33"/>
      <c r="R31" s="71"/>
      <c r="S31" s="34"/>
      <c r="T31" s="35"/>
      <c r="U31" s="71"/>
      <c r="V31" s="34"/>
      <c r="W31" s="35"/>
      <c r="X31" s="138"/>
      <c r="Y31" s="195"/>
      <c r="Z31" s="196"/>
      <c r="AA31" s="71"/>
      <c r="AB31" s="34"/>
      <c r="AC31" s="35"/>
    </row>
    <row r="32" spans="1:29" ht="12.75">
      <c r="A32" s="38" t="s">
        <v>323</v>
      </c>
      <c r="B32" s="182" t="s">
        <v>324</v>
      </c>
      <c r="C32" s="147" t="s">
        <v>181</v>
      </c>
      <c r="D32" s="132"/>
      <c r="E32" s="65">
        <f t="shared" si="0"/>
        <v>13</v>
      </c>
      <c r="F32" s="71" t="s">
        <v>181</v>
      </c>
      <c r="G32" s="34" t="s">
        <v>123</v>
      </c>
      <c r="H32" s="35">
        <v>13</v>
      </c>
      <c r="I32" s="71"/>
      <c r="J32" s="34"/>
      <c r="K32" s="35"/>
      <c r="L32" s="138"/>
      <c r="M32" s="34"/>
      <c r="N32" s="33"/>
      <c r="O32" s="138"/>
      <c r="P32" s="34"/>
      <c r="Q32" s="35"/>
      <c r="R32" s="71"/>
      <c r="S32" s="32"/>
      <c r="T32" s="33"/>
      <c r="U32" s="138"/>
      <c r="V32" s="34"/>
      <c r="W32" s="35"/>
      <c r="X32" s="71"/>
      <c r="Y32" s="34"/>
      <c r="Z32" s="35"/>
      <c r="AA32" s="71"/>
      <c r="AB32" s="34"/>
      <c r="AC32" s="35"/>
    </row>
    <row r="33" spans="1:29" ht="12.75">
      <c r="A33" s="38" t="s">
        <v>325</v>
      </c>
      <c r="B33" s="182" t="s">
        <v>326</v>
      </c>
      <c r="C33" s="40" t="s">
        <v>181</v>
      </c>
      <c r="D33" s="183"/>
      <c r="E33" s="65">
        <f t="shared" si="0"/>
        <v>8</v>
      </c>
      <c r="F33" s="71" t="s">
        <v>181</v>
      </c>
      <c r="G33" s="34" t="s">
        <v>90</v>
      </c>
      <c r="H33" s="35">
        <v>8</v>
      </c>
      <c r="I33" s="71"/>
      <c r="J33" s="34"/>
      <c r="K33" s="35"/>
      <c r="L33" s="71"/>
      <c r="M33" s="34"/>
      <c r="N33" s="35"/>
      <c r="O33" s="138"/>
      <c r="P33" s="32"/>
      <c r="Q33" s="33"/>
      <c r="R33" s="71"/>
      <c r="S33" s="34"/>
      <c r="T33" s="35"/>
      <c r="U33" s="71"/>
      <c r="V33" s="34"/>
      <c r="W33" s="35"/>
      <c r="X33" s="138"/>
      <c r="Y33" s="34"/>
      <c r="Z33" s="35"/>
      <c r="AA33" s="71"/>
      <c r="AB33" s="34"/>
      <c r="AC33" s="35"/>
    </row>
    <row r="34" spans="1:29" ht="12.75">
      <c r="A34" s="38" t="s">
        <v>208</v>
      </c>
      <c r="B34" s="166" t="s">
        <v>327</v>
      </c>
      <c r="C34" s="32" t="s">
        <v>73</v>
      </c>
      <c r="D34" s="184"/>
      <c r="E34" s="65">
        <f t="shared" si="0"/>
        <v>8</v>
      </c>
      <c r="F34" s="71" t="s">
        <v>74</v>
      </c>
      <c r="G34" s="34" t="s">
        <v>90</v>
      </c>
      <c r="H34" s="35">
        <v>8</v>
      </c>
      <c r="I34" s="71"/>
      <c r="J34" s="34"/>
      <c r="K34" s="35"/>
      <c r="L34" s="71"/>
      <c r="M34" s="34"/>
      <c r="N34" s="35"/>
      <c r="O34" s="71"/>
      <c r="P34" s="34"/>
      <c r="Q34" s="35"/>
      <c r="R34" s="71"/>
      <c r="S34" s="34"/>
      <c r="T34" s="35"/>
      <c r="U34" s="138"/>
      <c r="V34" s="34"/>
      <c r="W34" s="35"/>
      <c r="X34" s="71"/>
      <c r="Y34" s="32"/>
      <c r="Z34" s="33"/>
      <c r="AA34" s="71"/>
      <c r="AB34" s="34"/>
      <c r="AC34" s="35"/>
    </row>
    <row r="35" spans="1:29" ht="12.75">
      <c r="A35" s="38" t="s">
        <v>328</v>
      </c>
      <c r="B35" s="182" t="s">
        <v>329</v>
      </c>
      <c r="C35" s="32" t="s">
        <v>34</v>
      </c>
      <c r="D35" s="183"/>
      <c r="E35" s="65">
        <f t="shared" si="0"/>
        <v>6</v>
      </c>
      <c r="F35" s="71" t="s">
        <v>35</v>
      </c>
      <c r="G35" s="34" t="s">
        <v>144</v>
      </c>
      <c r="H35" s="35">
        <v>6</v>
      </c>
      <c r="I35" s="71"/>
      <c r="J35" s="34"/>
      <c r="K35" s="35"/>
      <c r="L35" s="71"/>
      <c r="M35" s="34"/>
      <c r="N35" s="35"/>
      <c r="O35" s="71"/>
      <c r="P35" s="34"/>
      <c r="Q35" s="35"/>
      <c r="R35" s="138"/>
      <c r="S35" s="32"/>
      <c r="T35" s="33"/>
      <c r="U35" s="138"/>
      <c r="V35" s="34"/>
      <c r="W35" s="35"/>
      <c r="X35" s="71"/>
      <c r="Y35" s="32"/>
      <c r="Z35" s="33"/>
      <c r="AA35" s="71"/>
      <c r="AB35" s="34"/>
      <c r="AC35" s="35"/>
    </row>
    <row r="36" spans="1:29" ht="12.75">
      <c r="A36" s="38" t="s">
        <v>330</v>
      </c>
      <c r="B36" s="182" t="s">
        <v>331</v>
      </c>
      <c r="C36" s="40" t="s">
        <v>40</v>
      </c>
      <c r="D36" s="183"/>
      <c r="E36" s="65">
        <f t="shared" si="0"/>
        <v>6</v>
      </c>
      <c r="F36" s="71" t="s">
        <v>332</v>
      </c>
      <c r="G36" s="34" t="s">
        <v>144</v>
      </c>
      <c r="H36" s="35">
        <v>6</v>
      </c>
      <c r="I36" s="71"/>
      <c r="J36" s="34"/>
      <c r="K36" s="35"/>
      <c r="L36" s="138"/>
      <c r="M36" s="34"/>
      <c r="N36" s="35"/>
      <c r="O36" s="138"/>
      <c r="P36" s="32"/>
      <c r="Q36" s="33"/>
      <c r="R36" s="71"/>
      <c r="S36" s="32"/>
      <c r="T36" s="33"/>
      <c r="U36" s="138"/>
      <c r="V36" s="34"/>
      <c r="W36" s="35"/>
      <c r="X36" s="138"/>
      <c r="Y36" s="32"/>
      <c r="Z36" s="33"/>
      <c r="AA36" s="138"/>
      <c r="AB36" s="34"/>
      <c r="AC36" s="35"/>
    </row>
    <row r="37" spans="1:29" ht="12.75">
      <c r="A37" s="45" t="s">
        <v>333</v>
      </c>
      <c r="B37" s="192" t="s">
        <v>334</v>
      </c>
      <c r="C37" s="55" t="s">
        <v>157</v>
      </c>
      <c r="D37" s="193"/>
      <c r="E37" s="77">
        <f t="shared" si="0"/>
        <v>6</v>
      </c>
      <c r="F37" s="79" t="s">
        <v>158</v>
      </c>
      <c r="G37" s="51" t="s">
        <v>144</v>
      </c>
      <c r="H37" s="52">
        <v>6</v>
      </c>
      <c r="I37" s="79"/>
      <c r="J37" s="51"/>
      <c r="K37" s="52"/>
      <c r="L37" s="79"/>
      <c r="M37" s="51"/>
      <c r="N37" s="52"/>
      <c r="O37" s="79"/>
      <c r="P37" s="51"/>
      <c r="Q37" s="52"/>
      <c r="R37" s="156"/>
      <c r="S37" s="51"/>
      <c r="T37" s="52"/>
      <c r="U37" s="156"/>
      <c r="V37" s="51"/>
      <c r="W37" s="52"/>
      <c r="X37" s="79"/>
      <c r="Y37" s="51"/>
      <c r="Z37" s="52"/>
      <c r="AA37" s="156"/>
      <c r="AB37" s="51"/>
      <c r="AC37" s="52"/>
    </row>
    <row r="41" spans="3:29" ht="12.75">
      <c r="C41" s="5"/>
      <c r="D41" s="57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t="12.75" customHeight="1">
      <c r="A42" s="81" t="s">
        <v>49</v>
      </c>
      <c r="B42" s="81"/>
      <c r="C42" s="81"/>
      <c r="D42" s="81"/>
      <c r="E42" s="81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ht="12.75">
      <c r="A43" s="81"/>
      <c r="B43" s="81"/>
      <c r="C43" s="81"/>
      <c r="D43" s="81"/>
      <c r="E43" s="81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12.75">
      <c r="A44" s="81"/>
      <c r="B44" s="81"/>
      <c r="C44" s="81"/>
      <c r="D44" s="81"/>
      <c r="E44" s="81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</row>
    <row r="45" spans="1:29" ht="12.75">
      <c r="A45" s="82"/>
      <c r="B45" s="82"/>
      <c r="C45" s="83"/>
      <c r="D45" s="84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</row>
    <row r="46" spans="1:29" ht="12.75">
      <c r="A46" s="82"/>
      <c r="B46" s="82"/>
      <c r="C46" s="83"/>
      <c r="D46" s="84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</row>
    <row r="47" spans="3:29" ht="12.75">
      <c r="C47" s="5"/>
      <c r="D47" s="57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3:29" ht="12.75">
      <c r="C48" s="5"/>
      <c r="D48" s="57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3:29" ht="12.75">
      <c r="C49" s="5"/>
      <c r="D49" s="57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3:29" ht="12.75">
      <c r="C50" s="5"/>
      <c r="D50" s="57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3:29" ht="12.75">
      <c r="C51" s="5"/>
      <c r="D51" s="57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3:29" ht="12.75">
      <c r="C52" s="5"/>
      <c r="D52" s="57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3:29" ht="12.75">
      <c r="C53" s="5"/>
      <c r="D53" s="57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3:29" ht="12.75">
      <c r="C54" s="5"/>
      <c r="D54" s="57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3:29" ht="12.75">
      <c r="C55" s="5"/>
      <c r="D55" s="57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3:29" ht="12.75">
      <c r="C56" s="5"/>
      <c r="D56" s="57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3:29" ht="12.75">
      <c r="C57" s="5"/>
      <c r="D57" s="57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ht="12.75">
      <c r="D58" s="57"/>
    </row>
    <row r="59" ht="12.75">
      <c r="D59" s="57"/>
    </row>
    <row r="60" ht="12.75">
      <c r="D60" s="57"/>
    </row>
    <row r="61" ht="12.75">
      <c r="D61" s="57"/>
    </row>
    <row r="62" ht="12.75">
      <c r="D62" s="57"/>
    </row>
  </sheetData>
  <sheetProtection selectLockedCells="1" selectUnlockedCells="1"/>
  <mergeCells count="27">
    <mergeCell ref="A4:C6"/>
    <mergeCell ref="E4:E7"/>
    <mergeCell ref="F4:H4"/>
    <mergeCell ref="I4:K4"/>
    <mergeCell ref="L4:N4"/>
    <mergeCell ref="O4:Q4"/>
    <mergeCell ref="R4:T4"/>
    <mergeCell ref="U4:W4"/>
    <mergeCell ref="X4:Z4"/>
    <mergeCell ref="AA4:AC4"/>
    <mergeCell ref="F5:H5"/>
    <mergeCell ref="I5:K5"/>
    <mergeCell ref="L5:N5"/>
    <mergeCell ref="O5:Q5"/>
    <mergeCell ref="R5:T5"/>
    <mergeCell ref="U5:W5"/>
    <mergeCell ref="X5:Z5"/>
    <mergeCell ref="AA5:AC5"/>
    <mergeCell ref="F6:H6"/>
    <mergeCell ref="I6:K6"/>
    <mergeCell ref="L6:N6"/>
    <mergeCell ref="O6:Q6"/>
    <mergeCell ref="R6:T6"/>
    <mergeCell ref="U6:W6"/>
    <mergeCell ref="X6:Z6"/>
    <mergeCell ref="AA6:AC6"/>
    <mergeCell ref="A42:E44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65"/>
  <sheetViews>
    <sheetView workbookViewId="0" topLeftCell="A1">
      <selection activeCell="A1" sqref="A1"/>
    </sheetView>
  </sheetViews>
  <sheetFormatPr defaultColWidth="11.421875" defaultRowHeight="12.75"/>
  <cols>
    <col min="1" max="1" width="4.140625" style="0" customWidth="1"/>
    <col min="2" max="2" width="21.00390625" style="0" customWidth="1"/>
    <col min="3" max="3" width="16.00390625" style="0" customWidth="1"/>
    <col min="4" max="4" width="10.00390625" style="0" customWidth="1"/>
    <col min="5" max="5" width="8.28125" style="0" customWidth="1"/>
    <col min="6" max="14" width="5.00390625" style="0" customWidth="1"/>
    <col min="15" max="15" width="6.140625" style="0" customWidth="1"/>
    <col min="16" max="29" width="5.00390625" style="0" customWidth="1"/>
    <col min="30" max="16384" width="10.7109375" style="0" customWidth="1"/>
  </cols>
  <sheetData>
    <row r="1" spans="1:29" ht="12.75">
      <c r="A1" s="57"/>
      <c r="B1" s="2"/>
      <c r="C1" s="3"/>
      <c r="D1" s="3"/>
      <c r="E1" s="2"/>
      <c r="F1" s="4"/>
      <c r="G1" s="2"/>
      <c r="H1" s="5"/>
      <c r="I1" s="4"/>
      <c r="J1" s="2"/>
      <c r="K1" s="5"/>
      <c r="L1" s="4"/>
      <c r="M1" s="2"/>
      <c r="N1" s="5"/>
      <c r="O1" s="4"/>
      <c r="P1" s="2"/>
      <c r="Q1" s="5"/>
      <c r="R1" s="4"/>
      <c r="S1" s="2"/>
      <c r="T1" s="5"/>
      <c r="U1" s="4"/>
      <c r="V1" s="2"/>
      <c r="W1" s="5"/>
      <c r="X1" s="4"/>
      <c r="Y1" s="2"/>
      <c r="Z1" s="5"/>
      <c r="AA1" s="4"/>
      <c r="AB1" s="2"/>
      <c r="AC1" s="5"/>
    </row>
    <row r="2" spans="1:29" ht="12.75">
      <c r="A2" s="1" t="s">
        <v>335</v>
      </c>
      <c r="B2" s="2"/>
      <c r="C2" s="3"/>
      <c r="D2" s="3"/>
      <c r="E2" s="2"/>
      <c r="F2" s="4"/>
      <c r="G2" s="2"/>
      <c r="H2" s="5"/>
      <c r="I2" s="4"/>
      <c r="J2" s="2"/>
      <c r="K2" s="5"/>
      <c r="L2" s="4"/>
      <c r="M2" s="2"/>
      <c r="N2" s="5"/>
      <c r="O2" s="4"/>
      <c r="P2" s="2"/>
      <c r="Q2" s="5"/>
      <c r="R2" s="4"/>
      <c r="S2" s="2"/>
      <c r="T2" s="5"/>
      <c r="U2" s="4"/>
      <c r="V2" s="2"/>
      <c r="W2" s="5"/>
      <c r="X2" s="4"/>
      <c r="Y2" s="2"/>
      <c r="Z2" s="5"/>
      <c r="AA2" s="4"/>
      <c r="AB2" s="2"/>
      <c r="AC2" s="5"/>
    </row>
    <row r="3" spans="1:29" ht="12.75">
      <c r="A3" s="6"/>
      <c r="B3" s="7"/>
      <c r="C3" s="8"/>
      <c r="D3" s="8"/>
      <c r="E3" s="9"/>
      <c r="F3" s="8"/>
      <c r="G3" s="10"/>
      <c r="H3" s="8"/>
      <c r="I3" s="8"/>
      <c r="J3" s="10"/>
      <c r="K3" s="8"/>
      <c r="L3" s="8"/>
      <c r="M3" s="10"/>
      <c r="N3" s="8"/>
      <c r="O3" s="8"/>
      <c r="P3" s="10"/>
      <c r="Q3" s="8"/>
      <c r="R3" s="8"/>
      <c r="S3" s="10"/>
      <c r="T3" s="8"/>
      <c r="U3" s="8"/>
      <c r="V3" s="10"/>
      <c r="W3" s="8"/>
      <c r="X3" s="8"/>
      <c r="Y3" s="10"/>
      <c r="Z3" s="8"/>
      <c r="AA3" s="8"/>
      <c r="AB3" s="10"/>
      <c r="AC3" s="8"/>
    </row>
    <row r="4" spans="1:29" ht="12.75" customHeight="1">
      <c r="A4" s="168" t="s">
        <v>336</v>
      </c>
      <c r="B4" s="168"/>
      <c r="C4" s="168"/>
      <c r="D4" s="178"/>
      <c r="E4" s="98" t="s">
        <v>2</v>
      </c>
      <c r="F4" s="99" t="s">
        <v>3</v>
      </c>
      <c r="G4" s="99"/>
      <c r="H4" s="99"/>
      <c r="I4" s="99" t="s">
        <v>4</v>
      </c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</row>
    <row r="5" spans="1:29" ht="12.75">
      <c r="A5" s="168"/>
      <c r="B5" s="168"/>
      <c r="C5" s="168"/>
      <c r="D5" s="179"/>
      <c r="E5" s="98"/>
      <c r="F5" s="100" t="s">
        <v>5</v>
      </c>
      <c r="G5" s="100"/>
      <c r="H5" s="100"/>
      <c r="I5" s="100" t="s">
        <v>6</v>
      </c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</row>
    <row r="6" spans="1:29" ht="12.75">
      <c r="A6" s="168"/>
      <c r="B6" s="168"/>
      <c r="C6" s="168"/>
      <c r="D6" s="179"/>
      <c r="E6" s="98"/>
      <c r="F6" s="101">
        <v>41874</v>
      </c>
      <c r="G6" s="101"/>
      <c r="H6" s="101"/>
      <c r="I6" s="101">
        <v>41979</v>
      </c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</row>
    <row r="7" spans="1:29" ht="12.75">
      <c r="A7" s="102" t="s">
        <v>8</v>
      </c>
      <c r="B7" s="103" t="s">
        <v>9</v>
      </c>
      <c r="C7" s="104" t="s">
        <v>10</v>
      </c>
      <c r="D7" s="161" t="s">
        <v>11</v>
      </c>
      <c r="E7" s="98"/>
      <c r="F7" s="105" t="s">
        <v>12</v>
      </c>
      <c r="G7" s="105" t="s">
        <v>13</v>
      </c>
      <c r="H7" s="106" t="s">
        <v>14</v>
      </c>
      <c r="I7" s="105" t="s">
        <v>12</v>
      </c>
      <c r="J7" s="105" t="s">
        <v>13</v>
      </c>
      <c r="K7" s="106" t="s">
        <v>14</v>
      </c>
      <c r="L7" s="105" t="s">
        <v>12</v>
      </c>
      <c r="M7" s="105" t="s">
        <v>13</v>
      </c>
      <c r="N7" s="106" t="s">
        <v>14</v>
      </c>
      <c r="O7" s="105" t="s">
        <v>12</v>
      </c>
      <c r="P7" s="105" t="s">
        <v>13</v>
      </c>
      <c r="Q7" s="106" t="s">
        <v>14</v>
      </c>
      <c r="R7" s="105" t="s">
        <v>12</v>
      </c>
      <c r="S7" s="105" t="s">
        <v>13</v>
      </c>
      <c r="T7" s="106" t="s">
        <v>14</v>
      </c>
      <c r="U7" s="105" t="s">
        <v>12</v>
      </c>
      <c r="V7" s="105" t="s">
        <v>13</v>
      </c>
      <c r="W7" s="106" t="s">
        <v>14</v>
      </c>
      <c r="X7" s="105" t="s">
        <v>12</v>
      </c>
      <c r="Y7" s="105" t="s">
        <v>13</v>
      </c>
      <c r="Z7" s="106" t="s">
        <v>14</v>
      </c>
      <c r="AA7" s="105" t="s">
        <v>12</v>
      </c>
      <c r="AB7" s="105" t="s">
        <v>13</v>
      </c>
      <c r="AC7" s="106" t="s">
        <v>14</v>
      </c>
    </row>
    <row r="8" spans="1:29" ht="12.75">
      <c r="A8" s="197" t="s">
        <v>128</v>
      </c>
      <c r="B8" s="170" t="s">
        <v>300</v>
      </c>
      <c r="C8" s="198" t="s">
        <v>31</v>
      </c>
      <c r="D8" s="199"/>
      <c r="E8" s="65">
        <f aca="true" t="shared" si="0" ref="E8:E40">SUM(H8+K8+N8+Q8+T8+W8+Z8+AC8)</f>
        <v>114</v>
      </c>
      <c r="F8" s="66" t="s">
        <v>32</v>
      </c>
      <c r="G8" s="34">
        <v>1</v>
      </c>
      <c r="H8" s="35">
        <v>38</v>
      </c>
      <c r="I8" s="66" t="s">
        <v>32</v>
      </c>
      <c r="J8" s="32">
        <v>1</v>
      </c>
      <c r="K8" s="33">
        <v>76</v>
      </c>
      <c r="L8" s="66"/>
      <c r="M8" s="34"/>
      <c r="N8" s="35"/>
      <c r="O8" s="66"/>
      <c r="P8" s="34"/>
      <c r="Q8" s="35"/>
      <c r="R8" s="66"/>
      <c r="S8" s="34"/>
      <c r="T8" s="35"/>
      <c r="U8" s="66"/>
      <c r="V8" s="34"/>
      <c r="W8" s="35"/>
      <c r="X8" s="66"/>
      <c r="Y8" s="34"/>
      <c r="Z8" s="35"/>
      <c r="AA8" s="66"/>
      <c r="AB8" s="34"/>
      <c r="AC8" s="35"/>
    </row>
    <row r="9" spans="1:29" ht="12.75">
      <c r="A9" s="172" t="s">
        <v>53</v>
      </c>
      <c r="B9" s="200" t="s">
        <v>337</v>
      </c>
      <c r="C9" s="201" t="s">
        <v>47</v>
      </c>
      <c r="D9" s="202"/>
      <c r="E9" s="65">
        <f t="shared" si="0"/>
        <v>93</v>
      </c>
      <c r="F9" s="66" t="s">
        <v>48</v>
      </c>
      <c r="G9" s="34">
        <v>2</v>
      </c>
      <c r="H9" s="35">
        <v>31</v>
      </c>
      <c r="I9" s="66" t="s">
        <v>48</v>
      </c>
      <c r="J9" s="34">
        <v>2</v>
      </c>
      <c r="K9" s="35">
        <v>62</v>
      </c>
      <c r="L9" s="66"/>
      <c r="M9" s="32"/>
      <c r="N9" s="33"/>
      <c r="O9" s="66"/>
      <c r="P9" s="32"/>
      <c r="Q9" s="33"/>
      <c r="R9" s="66"/>
      <c r="S9" s="34"/>
      <c r="T9" s="35"/>
      <c r="U9" s="66"/>
      <c r="V9" s="34"/>
      <c r="W9" s="35"/>
      <c r="X9" s="66"/>
      <c r="Y9" s="34"/>
      <c r="Z9" s="35"/>
      <c r="AA9" s="66"/>
      <c r="AB9" s="32"/>
      <c r="AC9" s="33"/>
    </row>
    <row r="10" spans="1:29" ht="12.75">
      <c r="A10" s="172" t="s">
        <v>54</v>
      </c>
      <c r="B10" s="203" t="s">
        <v>338</v>
      </c>
      <c r="C10" s="204" t="s">
        <v>339</v>
      </c>
      <c r="D10" s="202"/>
      <c r="E10" s="65">
        <f t="shared" si="0"/>
        <v>60</v>
      </c>
      <c r="F10" s="66" t="s">
        <v>103</v>
      </c>
      <c r="G10" s="34" t="s">
        <v>71</v>
      </c>
      <c r="H10" s="35">
        <v>20</v>
      </c>
      <c r="I10" s="66" t="s">
        <v>103</v>
      </c>
      <c r="J10" s="34" t="s">
        <v>71</v>
      </c>
      <c r="K10" s="35">
        <v>40</v>
      </c>
      <c r="L10" s="66"/>
      <c r="M10" s="34"/>
      <c r="N10" s="35"/>
      <c r="O10" s="66"/>
      <c r="P10" s="32"/>
      <c r="Q10" s="33"/>
      <c r="R10" s="66"/>
      <c r="S10" s="34"/>
      <c r="T10" s="35"/>
      <c r="U10" s="66"/>
      <c r="V10" s="34"/>
      <c r="W10" s="35"/>
      <c r="X10" s="66"/>
      <c r="Y10" s="34"/>
      <c r="Z10" s="35"/>
      <c r="AA10" s="66"/>
      <c r="AB10" s="133"/>
      <c r="AC10" s="35"/>
    </row>
    <row r="11" spans="1:29" ht="12.75">
      <c r="A11" s="172" t="s">
        <v>58</v>
      </c>
      <c r="B11" s="171" t="s">
        <v>340</v>
      </c>
      <c r="C11" s="204" t="s">
        <v>60</v>
      </c>
      <c r="D11" s="70"/>
      <c r="E11" s="65">
        <f t="shared" si="0"/>
        <v>60</v>
      </c>
      <c r="F11" s="66" t="s">
        <v>61</v>
      </c>
      <c r="G11" s="34" t="s">
        <v>71</v>
      </c>
      <c r="H11" s="35">
        <v>20</v>
      </c>
      <c r="I11" s="66" t="s">
        <v>61</v>
      </c>
      <c r="J11" s="32" t="s">
        <v>71</v>
      </c>
      <c r="K11" s="33">
        <v>40</v>
      </c>
      <c r="L11" s="66"/>
      <c r="M11" s="32"/>
      <c r="N11" s="33"/>
      <c r="O11" s="66"/>
      <c r="P11" s="133"/>
      <c r="Q11" s="134"/>
      <c r="R11" s="66"/>
      <c r="S11" s="34"/>
      <c r="T11" s="35"/>
      <c r="U11" s="42"/>
      <c r="V11" s="32"/>
      <c r="W11" s="33"/>
      <c r="X11" s="66"/>
      <c r="Y11" s="34"/>
      <c r="Z11" s="35"/>
      <c r="AA11" s="66"/>
      <c r="AB11" s="133"/>
      <c r="AC11" s="134"/>
    </row>
    <row r="12" spans="1:29" ht="12.75">
      <c r="A12" s="172" t="s">
        <v>62</v>
      </c>
      <c r="B12" s="171" t="s">
        <v>341</v>
      </c>
      <c r="C12" s="204" t="s">
        <v>60</v>
      </c>
      <c r="D12" s="33"/>
      <c r="E12" s="65">
        <f t="shared" si="0"/>
        <v>56</v>
      </c>
      <c r="F12" s="66" t="s">
        <v>61</v>
      </c>
      <c r="G12" s="34" t="s">
        <v>92</v>
      </c>
      <c r="H12" s="35">
        <v>16</v>
      </c>
      <c r="I12" s="66" t="s">
        <v>61</v>
      </c>
      <c r="J12" s="34" t="s">
        <v>71</v>
      </c>
      <c r="K12" s="35">
        <v>40</v>
      </c>
      <c r="L12" s="66"/>
      <c r="M12" s="34"/>
      <c r="N12" s="35"/>
      <c r="O12" s="66"/>
      <c r="P12" s="32"/>
      <c r="Q12" s="33"/>
      <c r="R12" s="66"/>
      <c r="S12" s="34"/>
      <c r="T12" s="35"/>
      <c r="U12" s="66"/>
      <c r="V12" s="34"/>
      <c r="W12" s="35"/>
      <c r="X12" s="66"/>
      <c r="Y12" s="32"/>
      <c r="Z12" s="33"/>
      <c r="AA12" s="42"/>
      <c r="AB12" s="34"/>
      <c r="AC12" s="35"/>
    </row>
    <row r="13" spans="1:29" ht="12.75">
      <c r="A13" s="172" t="s">
        <v>45</v>
      </c>
      <c r="B13" s="171" t="s">
        <v>342</v>
      </c>
      <c r="C13" s="204" t="s">
        <v>339</v>
      </c>
      <c r="D13" s="33"/>
      <c r="E13" s="65">
        <f t="shared" si="0"/>
        <v>52</v>
      </c>
      <c r="F13" s="66" t="s">
        <v>103</v>
      </c>
      <c r="G13" s="34" t="s">
        <v>71</v>
      </c>
      <c r="H13" s="35">
        <v>20</v>
      </c>
      <c r="I13" s="66" t="s">
        <v>103</v>
      </c>
      <c r="J13" s="34" t="s">
        <v>92</v>
      </c>
      <c r="K13" s="35">
        <v>32</v>
      </c>
      <c r="L13" s="66"/>
      <c r="M13" s="34"/>
      <c r="N13" s="35"/>
      <c r="O13" s="66"/>
      <c r="P13" s="112"/>
      <c r="Q13" s="110"/>
      <c r="R13" s="66"/>
      <c r="S13" s="34"/>
      <c r="T13" s="35"/>
      <c r="U13" s="66"/>
      <c r="V13" s="34"/>
      <c r="W13" s="35"/>
      <c r="X13" s="66"/>
      <c r="Y13" s="32"/>
      <c r="Z13" s="33"/>
      <c r="AA13" s="42"/>
      <c r="AB13" s="34"/>
      <c r="AC13" s="35"/>
    </row>
    <row r="14" spans="1:29" ht="12.75">
      <c r="A14" s="172" t="s">
        <v>77</v>
      </c>
      <c r="B14" s="171" t="s">
        <v>343</v>
      </c>
      <c r="C14" s="204" t="s">
        <v>262</v>
      </c>
      <c r="D14" s="33"/>
      <c r="E14" s="65">
        <f t="shared" si="0"/>
        <v>52</v>
      </c>
      <c r="F14" s="66" t="s">
        <v>263</v>
      </c>
      <c r="G14" s="34" t="s">
        <v>71</v>
      </c>
      <c r="H14" s="35">
        <v>20</v>
      </c>
      <c r="I14" s="66" t="s">
        <v>263</v>
      </c>
      <c r="J14" s="34" t="s">
        <v>92</v>
      </c>
      <c r="K14" s="35">
        <v>32</v>
      </c>
      <c r="L14" s="66"/>
      <c r="M14" s="34"/>
      <c r="N14" s="35"/>
      <c r="O14" s="66"/>
      <c r="P14" s="112"/>
      <c r="Q14" s="110"/>
      <c r="R14" s="66"/>
      <c r="S14" s="34"/>
      <c r="T14" s="35"/>
      <c r="U14" s="66"/>
      <c r="V14" s="34"/>
      <c r="W14" s="35"/>
      <c r="X14" s="66"/>
      <c r="Y14" s="32"/>
      <c r="Z14" s="33"/>
      <c r="AA14" s="42"/>
      <c r="AB14" s="34"/>
      <c r="AC14" s="35"/>
    </row>
    <row r="15" spans="1:29" ht="12.75">
      <c r="A15" s="172" t="s">
        <v>79</v>
      </c>
      <c r="B15" s="171" t="s">
        <v>344</v>
      </c>
      <c r="C15" s="204" t="s">
        <v>60</v>
      </c>
      <c r="D15" s="33"/>
      <c r="E15" s="65">
        <f t="shared" si="0"/>
        <v>50</v>
      </c>
      <c r="F15" s="66"/>
      <c r="G15" s="34"/>
      <c r="H15" s="35"/>
      <c r="I15" s="66" t="s">
        <v>61</v>
      </c>
      <c r="J15" s="34">
        <v>3</v>
      </c>
      <c r="K15" s="35">
        <v>50</v>
      </c>
      <c r="L15" s="66"/>
      <c r="M15" s="34"/>
      <c r="N15" s="35"/>
      <c r="O15" s="66"/>
      <c r="P15" s="112"/>
      <c r="Q15" s="110"/>
      <c r="R15" s="66"/>
      <c r="S15" s="34"/>
      <c r="T15" s="35"/>
      <c r="U15" s="66"/>
      <c r="V15" s="34"/>
      <c r="W15" s="35"/>
      <c r="X15" s="66"/>
      <c r="Y15" s="32"/>
      <c r="Z15" s="33"/>
      <c r="AA15" s="42"/>
      <c r="AB15" s="34"/>
      <c r="AC15" s="35"/>
    </row>
    <row r="16" spans="1:29" ht="12.75">
      <c r="A16" s="172" t="s">
        <v>220</v>
      </c>
      <c r="B16" s="171" t="s">
        <v>345</v>
      </c>
      <c r="C16" s="204" t="s">
        <v>16</v>
      </c>
      <c r="D16" s="33"/>
      <c r="E16" s="65">
        <f t="shared" si="0"/>
        <v>50</v>
      </c>
      <c r="F16" s="66"/>
      <c r="G16" s="34"/>
      <c r="H16" s="35"/>
      <c r="I16" s="66" t="s">
        <v>17</v>
      </c>
      <c r="J16" s="34">
        <v>3</v>
      </c>
      <c r="K16" s="35">
        <v>50</v>
      </c>
      <c r="L16" s="66"/>
      <c r="M16" s="32"/>
      <c r="N16" s="33"/>
      <c r="O16" s="66"/>
      <c r="P16" s="133"/>
      <c r="Q16" s="134"/>
      <c r="R16" s="66"/>
      <c r="S16" s="34"/>
      <c r="T16" s="35"/>
      <c r="U16" s="66"/>
      <c r="V16" s="32"/>
      <c r="W16" s="33"/>
      <c r="X16" s="42"/>
      <c r="Y16" s="34"/>
      <c r="Z16" s="35"/>
      <c r="AA16" s="66"/>
      <c r="AB16" s="34"/>
      <c r="AC16" s="35"/>
    </row>
    <row r="17" spans="1:29" ht="12.75">
      <c r="A17" s="172" t="s">
        <v>222</v>
      </c>
      <c r="B17" s="171" t="s">
        <v>346</v>
      </c>
      <c r="C17" s="204" t="s">
        <v>34</v>
      </c>
      <c r="D17" s="33"/>
      <c r="E17" s="65">
        <f t="shared" si="0"/>
        <v>48</v>
      </c>
      <c r="F17" s="135" t="s">
        <v>35</v>
      </c>
      <c r="G17" s="34" t="s">
        <v>92</v>
      </c>
      <c r="H17" s="35">
        <v>16</v>
      </c>
      <c r="I17" s="135" t="s">
        <v>35</v>
      </c>
      <c r="J17" s="112" t="s">
        <v>95</v>
      </c>
      <c r="K17" s="110">
        <v>32</v>
      </c>
      <c r="L17" s="135"/>
      <c r="M17" s="112"/>
      <c r="N17" s="110"/>
      <c r="O17" s="149"/>
      <c r="P17" s="112"/>
      <c r="Q17" s="110"/>
      <c r="R17" s="135"/>
      <c r="S17" s="133"/>
      <c r="T17" s="134"/>
      <c r="U17" s="135"/>
      <c r="V17" s="112"/>
      <c r="W17" s="110"/>
      <c r="X17" s="135"/>
      <c r="Y17" s="34"/>
      <c r="Z17" s="35"/>
      <c r="AA17" s="135"/>
      <c r="AB17" s="133"/>
      <c r="AC17" s="35"/>
    </row>
    <row r="18" spans="1:29" ht="12.75">
      <c r="A18" s="172" t="s">
        <v>223</v>
      </c>
      <c r="B18" s="171" t="s">
        <v>309</v>
      </c>
      <c r="C18" s="204" t="s">
        <v>22</v>
      </c>
      <c r="D18" s="33"/>
      <c r="E18" s="65">
        <f t="shared" si="0"/>
        <v>40</v>
      </c>
      <c r="F18" s="174"/>
      <c r="G18" s="34"/>
      <c r="H18" s="35"/>
      <c r="I18" s="174" t="s">
        <v>23</v>
      </c>
      <c r="J18" s="133" t="s">
        <v>71</v>
      </c>
      <c r="K18" s="134">
        <v>40</v>
      </c>
      <c r="L18" s="174"/>
      <c r="M18" s="133"/>
      <c r="N18" s="134"/>
      <c r="O18" s="174"/>
      <c r="P18" s="112"/>
      <c r="Q18" s="110"/>
      <c r="R18" s="205"/>
      <c r="S18" s="112"/>
      <c r="T18" s="110"/>
      <c r="U18" s="174"/>
      <c r="V18" s="133"/>
      <c r="W18" s="134"/>
      <c r="X18" s="174"/>
      <c r="Y18" s="133"/>
      <c r="Z18" s="134"/>
      <c r="AA18" s="174"/>
      <c r="AB18" s="133"/>
      <c r="AC18" s="35"/>
    </row>
    <row r="19" spans="1:29" ht="12.75">
      <c r="A19" s="172" t="s">
        <v>225</v>
      </c>
      <c r="B19" s="171" t="s">
        <v>347</v>
      </c>
      <c r="C19" s="204" t="s">
        <v>34</v>
      </c>
      <c r="D19" s="70"/>
      <c r="E19" s="65">
        <f t="shared" si="0"/>
        <v>36</v>
      </c>
      <c r="F19" s="205" t="s">
        <v>35</v>
      </c>
      <c r="G19" s="34" t="s">
        <v>92</v>
      </c>
      <c r="H19" s="35">
        <v>16</v>
      </c>
      <c r="I19" s="205" t="s">
        <v>35</v>
      </c>
      <c r="J19" s="34" t="s">
        <v>108</v>
      </c>
      <c r="K19" s="35">
        <v>20</v>
      </c>
      <c r="L19" s="205"/>
      <c r="M19" s="112"/>
      <c r="N19" s="110"/>
      <c r="O19" s="174"/>
      <c r="P19" s="133"/>
      <c r="Q19" s="134"/>
      <c r="R19" s="174"/>
      <c r="S19" s="112"/>
      <c r="T19" s="110"/>
      <c r="U19" s="174"/>
      <c r="V19" s="133"/>
      <c r="W19" s="134"/>
      <c r="X19" s="205"/>
      <c r="Y19" s="112"/>
      <c r="Z19" s="110"/>
      <c r="AA19" s="174"/>
      <c r="AB19" s="133"/>
      <c r="AC19" s="134"/>
    </row>
    <row r="20" spans="1:29" ht="12.75">
      <c r="A20" s="172" t="s">
        <v>227</v>
      </c>
      <c r="B20" s="171" t="s">
        <v>326</v>
      </c>
      <c r="C20" s="204" t="s">
        <v>181</v>
      </c>
      <c r="D20" s="70"/>
      <c r="E20" s="65">
        <f t="shared" si="0"/>
        <v>34</v>
      </c>
      <c r="F20" s="71" t="s">
        <v>181</v>
      </c>
      <c r="G20" s="34" t="s">
        <v>108</v>
      </c>
      <c r="H20" s="35">
        <v>8</v>
      </c>
      <c r="I20" s="71" t="s">
        <v>181</v>
      </c>
      <c r="J20" s="34" t="s">
        <v>123</v>
      </c>
      <c r="K20" s="35">
        <v>26</v>
      </c>
      <c r="L20" s="71"/>
      <c r="M20" s="34"/>
      <c r="N20" s="35"/>
      <c r="O20" s="71"/>
      <c r="P20" s="34"/>
      <c r="Q20" s="35"/>
      <c r="R20" s="71"/>
      <c r="S20" s="34"/>
      <c r="T20" s="35"/>
      <c r="U20" s="138"/>
      <c r="V20" s="34"/>
      <c r="W20" s="35"/>
      <c r="X20" s="71"/>
      <c r="Y20" s="34"/>
      <c r="Z20" s="35"/>
      <c r="AA20" s="71"/>
      <c r="AB20" s="34"/>
      <c r="AC20" s="35"/>
    </row>
    <row r="21" spans="1:29" ht="12.75">
      <c r="A21" s="172" t="s">
        <v>228</v>
      </c>
      <c r="B21" s="171" t="s">
        <v>348</v>
      </c>
      <c r="C21" s="204" t="s">
        <v>22</v>
      </c>
      <c r="D21" s="70"/>
      <c r="E21" s="65">
        <f t="shared" si="0"/>
        <v>33</v>
      </c>
      <c r="F21" s="71" t="s">
        <v>23</v>
      </c>
      <c r="G21" s="34" t="s">
        <v>95</v>
      </c>
      <c r="H21" s="35">
        <v>13</v>
      </c>
      <c r="I21" s="138" t="s">
        <v>23</v>
      </c>
      <c r="J21" s="32" t="s">
        <v>108</v>
      </c>
      <c r="K21" s="33">
        <v>20</v>
      </c>
      <c r="L21" s="71"/>
      <c r="M21" s="34"/>
      <c r="N21" s="35"/>
      <c r="O21" s="71"/>
      <c r="P21" s="34"/>
      <c r="Q21" s="35"/>
      <c r="R21" s="71"/>
      <c r="S21" s="32"/>
      <c r="T21" s="33"/>
      <c r="U21" s="71"/>
      <c r="V21" s="34"/>
      <c r="W21" s="35"/>
      <c r="X21" s="71"/>
      <c r="Y21" s="34"/>
      <c r="Z21" s="35"/>
      <c r="AA21" s="71"/>
      <c r="AB21" s="34"/>
      <c r="AC21" s="35"/>
    </row>
    <row r="22" spans="1:29" ht="12.75">
      <c r="A22" s="172" t="s">
        <v>230</v>
      </c>
      <c r="B22" s="173" t="s">
        <v>349</v>
      </c>
      <c r="C22" s="204" t="s">
        <v>350</v>
      </c>
      <c r="D22" s="33"/>
      <c r="E22" s="65">
        <f t="shared" si="0"/>
        <v>25</v>
      </c>
      <c r="F22" s="71" t="s">
        <v>351</v>
      </c>
      <c r="G22" s="34">
        <v>3</v>
      </c>
      <c r="H22" s="35">
        <v>25</v>
      </c>
      <c r="I22" s="71"/>
      <c r="J22" s="34"/>
      <c r="K22" s="35"/>
      <c r="L22" s="71"/>
      <c r="M22" s="34"/>
      <c r="N22" s="35"/>
      <c r="O22" s="71"/>
      <c r="P22" s="34"/>
      <c r="Q22" s="35"/>
      <c r="R22" s="71"/>
      <c r="S22" s="34"/>
      <c r="T22" s="35"/>
      <c r="U22" s="71"/>
      <c r="V22" s="34"/>
      <c r="W22" s="35"/>
      <c r="X22" s="71"/>
      <c r="Y22" s="34"/>
      <c r="Z22" s="35"/>
      <c r="AA22" s="71"/>
      <c r="AB22" s="34"/>
      <c r="AC22" s="35"/>
    </row>
    <row r="23" spans="1:29" ht="12.75">
      <c r="A23" s="172" t="s">
        <v>232</v>
      </c>
      <c r="B23" s="171" t="s">
        <v>352</v>
      </c>
      <c r="C23" s="204" t="s">
        <v>181</v>
      </c>
      <c r="D23" s="70"/>
      <c r="E23" s="65">
        <f t="shared" si="0"/>
        <v>25</v>
      </c>
      <c r="F23" s="71" t="s">
        <v>181</v>
      </c>
      <c r="G23" s="34">
        <v>3</v>
      </c>
      <c r="H23" s="35">
        <v>25</v>
      </c>
      <c r="I23" s="71"/>
      <c r="J23" s="34"/>
      <c r="K23" s="35"/>
      <c r="L23" s="71"/>
      <c r="M23" s="32"/>
      <c r="N23" s="33"/>
      <c r="O23" s="71"/>
      <c r="P23" s="34"/>
      <c r="Q23" s="35"/>
      <c r="R23" s="71"/>
      <c r="S23" s="34"/>
      <c r="T23" s="35"/>
      <c r="U23" s="71"/>
      <c r="V23" s="133"/>
      <c r="W23" s="134"/>
      <c r="X23" s="71"/>
      <c r="Y23" s="34"/>
      <c r="Z23" s="35"/>
      <c r="AA23" s="71"/>
      <c r="AB23" s="34"/>
      <c r="AC23" s="35"/>
    </row>
    <row r="24" spans="1:29" ht="12.75">
      <c r="A24" s="172" t="s">
        <v>294</v>
      </c>
      <c r="B24" s="171" t="s">
        <v>353</v>
      </c>
      <c r="C24" s="204" t="s">
        <v>339</v>
      </c>
      <c r="D24" s="144"/>
      <c r="E24" s="65">
        <f t="shared" si="0"/>
        <v>22</v>
      </c>
      <c r="F24" s="71" t="s">
        <v>103</v>
      </c>
      <c r="G24" s="34" t="s">
        <v>90</v>
      </c>
      <c r="H24" s="35">
        <v>6</v>
      </c>
      <c r="I24" s="71" t="s">
        <v>103</v>
      </c>
      <c r="J24" s="34" t="s">
        <v>90</v>
      </c>
      <c r="K24" s="35">
        <v>16</v>
      </c>
      <c r="L24" s="71"/>
      <c r="M24" s="34"/>
      <c r="N24" s="35"/>
      <c r="O24" s="71"/>
      <c r="P24" s="34"/>
      <c r="Q24" s="35"/>
      <c r="R24" s="138"/>
      <c r="S24" s="32"/>
      <c r="T24" s="33"/>
      <c r="U24" s="71"/>
      <c r="V24" s="32"/>
      <c r="W24" s="33"/>
      <c r="X24" s="71"/>
      <c r="Y24" s="34"/>
      <c r="Z24" s="35"/>
      <c r="AA24" s="138"/>
      <c r="AB24" s="34"/>
      <c r="AC24" s="35"/>
    </row>
    <row r="25" spans="1:29" ht="12.75">
      <c r="A25" s="38" t="s">
        <v>296</v>
      </c>
      <c r="B25" s="182" t="s">
        <v>354</v>
      </c>
      <c r="C25" s="32" t="s">
        <v>56</v>
      </c>
      <c r="D25" s="184"/>
      <c r="E25" s="65">
        <f t="shared" si="0"/>
        <v>22</v>
      </c>
      <c r="F25" s="135" t="s">
        <v>57</v>
      </c>
      <c r="G25" s="34" t="s">
        <v>90</v>
      </c>
      <c r="H25" s="35">
        <v>6</v>
      </c>
      <c r="I25" s="71" t="s">
        <v>57</v>
      </c>
      <c r="J25" s="34" t="s">
        <v>90</v>
      </c>
      <c r="K25" s="35">
        <v>16</v>
      </c>
      <c r="L25" s="71"/>
      <c r="M25" s="32"/>
      <c r="N25" s="33"/>
      <c r="O25" s="71"/>
      <c r="P25" s="34"/>
      <c r="Q25" s="35"/>
      <c r="R25" s="71"/>
      <c r="S25" s="34"/>
      <c r="T25" s="35"/>
      <c r="U25" s="71"/>
      <c r="V25" s="112"/>
      <c r="W25" s="110"/>
      <c r="X25" s="71"/>
      <c r="Y25" s="32"/>
      <c r="Z25" s="33"/>
      <c r="AA25" s="71"/>
      <c r="AB25" s="34"/>
      <c r="AC25" s="35"/>
    </row>
    <row r="26" spans="1:29" ht="12.75">
      <c r="A26" s="124" t="s">
        <v>314</v>
      </c>
      <c r="B26" s="182" t="s">
        <v>355</v>
      </c>
      <c r="C26" s="32" t="s">
        <v>40</v>
      </c>
      <c r="D26" s="184"/>
      <c r="E26" s="65">
        <f t="shared" si="0"/>
        <v>20</v>
      </c>
      <c r="F26" s="71" t="s">
        <v>41</v>
      </c>
      <c r="G26" s="34" t="s">
        <v>144</v>
      </c>
      <c r="H26" s="35">
        <v>4</v>
      </c>
      <c r="I26" s="71" t="s">
        <v>332</v>
      </c>
      <c r="J26" s="34" t="s">
        <v>90</v>
      </c>
      <c r="K26" s="35">
        <v>16</v>
      </c>
      <c r="L26" s="71"/>
      <c r="M26" s="34"/>
      <c r="N26" s="35"/>
      <c r="O26" s="71"/>
      <c r="P26" s="34"/>
      <c r="Q26" s="35"/>
      <c r="R26" s="71"/>
      <c r="S26" s="34"/>
      <c r="T26" s="35"/>
      <c r="U26" s="71"/>
      <c r="V26" s="133"/>
      <c r="W26" s="134"/>
      <c r="X26" s="71"/>
      <c r="Y26" s="34"/>
      <c r="Z26" s="35"/>
      <c r="AA26" s="71"/>
      <c r="AB26" s="32"/>
      <c r="AC26" s="33"/>
    </row>
    <row r="27" spans="1:29" ht="12.75">
      <c r="A27" s="124" t="s">
        <v>316</v>
      </c>
      <c r="B27" s="182" t="s">
        <v>356</v>
      </c>
      <c r="C27" s="32" t="s">
        <v>142</v>
      </c>
      <c r="D27" s="184"/>
      <c r="E27" s="65">
        <f t="shared" si="0"/>
        <v>16</v>
      </c>
      <c r="F27" s="71" t="s">
        <v>143</v>
      </c>
      <c r="G27" s="34" t="s">
        <v>92</v>
      </c>
      <c r="H27" s="35">
        <v>16</v>
      </c>
      <c r="I27" s="71"/>
      <c r="J27" s="32"/>
      <c r="K27" s="33"/>
      <c r="L27" s="138"/>
      <c r="M27" s="32"/>
      <c r="N27" s="33"/>
      <c r="O27" s="71"/>
      <c r="P27" s="32"/>
      <c r="Q27" s="33"/>
      <c r="R27" s="71"/>
      <c r="S27" s="34"/>
      <c r="T27" s="35"/>
      <c r="U27" s="71"/>
      <c r="V27" s="32"/>
      <c r="W27" s="33"/>
      <c r="X27" s="71"/>
      <c r="Y27" s="34"/>
      <c r="Z27" s="35"/>
      <c r="AA27" s="71"/>
      <c r="AB27" s="32"/>
      <c r="AC27" s="33"/>
    </row>
    <row r="28" spans="1:29" ht="12.75">
      <c r="A28" s="124" t="s">
        <v>124</v>
      </c>
      <c r="B28" s="182" t="s">
        <v>315</v>
      </c>
      <c r="C28" s="32" t="s">
        <v>268</v>
      </c>
      <c r="D28" s="167"/>
      <c r="E28" s="65">
        <f t="shared" si="0"/>
        <v>16</v>
      </c>
      <c r="F28" s="71" t="s">
        <v>269</v>
      </c>
      <c r="G28" s="34" t="s">
        <v>92</v>
      </c>
      <c r="H28" s="35">
        <v>16</v>
      </c>
      <c r="I28" s="71"/>
      <c r="J28" s="34"/>
      <c r="K28" s="35"/>
      <c r="L28" s="71"/>
      <c r="M28" s="34"/>
      <c r="N28" s="35"/>
      <c r="O28" s="71"/>
      <c r="P28" s="133"/>
      <c r="Q28" s="134"/>
      <c r="R28" s="71"/>
      <c r="S28" s="34"/>
      <c r="T28" s="35"/>
      <c r="U28" s="71"/>
      <c r="V28" s="32"/>
      <c r="W28" s="33"/>
      <c r="X28" s="71"/>
      <c r="Y28" s="34"/>
      <c r="Z28" s="35"/>
      <c r="AA28" s="71"/>
      <c r="AB28" s="32"/>
      <c r="AC28" s="33"/>
    </row>
    <row r="29" spans="1:29" ht="12.75">
      <c r="A29" s="124" t="s">
        <v>319</v>
      </c>
      <c r="B29" s="182" t="s">
        <v>357</v>
      </c>
      <c r="C29" s="32" t="s">
        <v>111</v>
      </c>
      <c r="D29" s="167"/>
      <c r="E29" s="65">
        <f t="shared" si="0"/>
        <v>16</v>
      </c>
      <c r="F29" s="71" t="s">
        <v>112</v>
      </c>
      <c r="G29" s="34" t="s">
        <v>92</v>
      </c>
      <c r="H29" s="35">
        <v>16</v>
      </c>
      <c r="I29" s="71"/>
      <c r="J29" s="32"/>
      <c r="K29" s="33"/>
      <c r="L29" s="71"/>
      <c r="M29" s="34"/>
      <c r="N29" s="35"/>
      <c r="O29" s="71"/>
      <c r="P29" s="34"/>
      <c r="Q29" s="35"/>
      <c r="R29" s="71"/>
      <c r="S29" s="34"/>
      <c r="T29" s="35"/>
      <c r="U29" s="138"/>
      <c r="V29" s="34"/>
      <c r="W29" s="35"/>
      <c r="X29" s="71"/>
      <c r="Y29" s="34"/>
      <c r="Z29" s="35"/>
      <c r="AA29" s="71"/>
      <c r="AB29" s="32"/>
      <c r="AC29" s="33"/>
    </row>
    <row r="30" spans="1:29" ht="12.75">
      <c r="A30" s="124" t="s">
        <v>255</v>
      </c>
      <c r="B30" s="182" t="s">
        <v>358</v>
      </c>
      <c r="C30" s="32" t="s">
        <v>16</v>
      </c>
      <c r="D30" s="184"/>
      <c r="E30" s="65">
        <f t="shared" si="0"/>
        <v>16</v>
      </c>
      <c r="F30" s="71"/>
      <c r="G30" s="34"/>
      <c r="H30" s="35"/>
      <c r="I30" s="71" t="s">
        <v>17</v>
      </c>
      <c r="J30" s="34" t="s">
        <v>90</v>
      </c>
      <c r="K30" s="35">
        <v>16</v>
      </c>
      <c r="L30" s="71"/>
      <c r="M30" s="34"/>
      <c r="N30" s="35"/>
      <c r="O30" s="71"/>
      <c r="P30" s="34"/>
      <c r="Q30" s="35"/>
      <c r="R30" s="71"/>
      <c r="S30" s="34"/>
      <c r="T30" s="35"/>
      <c r="U30" s="71"/>
      <c r="V30" s="32"/>
      <c r="W30" s="33"/>
      <c r="X30" s="71"/>
      <c r="Y30" s="34"/>
      <c r="Z30" s="35"/>
      <c r="AA30" s="138"/>
      <c r="AB30" s="32"/>
      <c r="AC30" s="33"/>
    </row>
    <row r="31" spans="1:29" ht="12.75">
      <c r="A31" s="124" t="s">
        <v>321</v>
      </c>
      <c r="B31" s="182" t="s">
        <v>359</v>
      </c>
      <c r="C31" s="32" t="s">
        <v>111</v>
      </c>
      <c r="D31" s="184"/>
      <c r="E31" s="65">
        <f t="shared" si="0"/>
        <v>12</v>
      </c>
      <c r="F31" s="71"/>
      <c r="G31" s="34"/>
      <c r="H31" s="35"/>
      <c r="I31" s="71" t="s">
        <v>112</v>
      </c>
      <c r="J31" s="34" t="s">
        <v>144</v>
      </c>
      <c r="K31" s="35">
        <v>12</v>
      </c>
      <c r="L31" s="71"/>
      <c r="M31" s="34"/>
      <c r="N31" s="35"/>
      <c r="O31" s="71"/>
      <c r="P31" s="34"/>
      <c r="Q31" s="35"/>
      <c r="R31" s="71"/>
      <c r="S31" s="34"/>
      <c r="T31" s="35"/>
      <c r="U31" s="138"/>
      <c r="V31" s="32"/>
      <c r="W31" s="33"/>
      <c r="X31" s="71"/>
      <c r="Y31" s="32"/>
      <c r="Z31" s="33"/>
      <c r="AA31" s="71"/>
      <c r="AB31" s="32"/>
      <c r="AC31" s="33"/>
    </row>
    <row r="32" spans="1:29" ht="12.75">
      <c r="A32" s="124" t="s">
        <v>323</v>
      </c>
      <c r="B32" s="182" t="s">
        <v>360</v>
      </c>
      <c r="C32" s="32" t="s">
        <v>37</v>
      </c>
      <c r="D32" s="167"/>
      <c r="E32" s="65">
        <f t="shared" si="0"/>
        <v>10</v>
      </c>
      <c r="F32" s="71" t="s">
        <v>38</v>
      </c>
      <c r="G32" s="34" t="s">
        <v>123</v>
      </c>
      <c r="H32" s="35">
        <v>10</v>
      </c>
      <c r="I32" s="71"/>
      <c r="J32" s="34"/>
      <c r="K32" s="35"/>
      <c r="L32" s="138"/>
      <c r="M32" s="133"/>
      <c r="N32" s="134"/>
      <c r="O32" s="71"/>
      <c r="P32" s="34"/>
      <c r="Q32" s="35"/>
      <c r="R32" s="71"/>
      <c r="S32" s="32"/>
      <c r="T32" s="33"/>
      <c r="U32" s="71"/>
      <c r="V32" s="34"/>
      <c r="W32" s="35"/>
      <c r="X32" s="71"/>
      <c r="Y32" s="34"/>
      <c r="Z32" s="35"/>
      <c r="AA32" s="71"/>
      <c r="AB32" s="34"/>
      <c r="AC32" s="35"/>
    </row>
    <row r="33" spans="1:29" ht="12.75">
      <c r="A33" s="124" t="s">
        <v>325</v>
      </c>
      <c r="B33" s="182" t="s">
        <v>361</v>
      </c>
      <c r="C33" s="32" t="s">
        <v>31</v>
      </c>
      <c r="D33" s="184"/>
      <c r="E33" s="65">
        <f t="shared" si="0"/>
        <v>8</v>
      </c>
      <c r="F33" s="71" t="s">
        <v>32</v>
      </c>
      <c r="G33" s="34" t="s">
        <v>108</v>
      </c>
      <c r="H33" s="35">
        <v>8</v>
      </c>
      <c r="I33" s="71"/>
      <c r="J33" s="34"/>
      <c r="K33" s="35"/>
      <c r="L33" s="138"/>
      <c r="M33" s="133"/>
      <c r="N33" s="134"/>
      <c r="O33" s="71"/>
      <c r="P33" s="34"/>
      <c r="Q33" s="35"/>
      <c r="R33" s="71"/>
      <c r="S33" s="32"/>
      <c r="T33" s="33"/>
      <c r="U33" s="71"/>
      <c r="V33" s="34"/>
      <c r="W33" s="35"/>
      <c r="X33" s="71"/>
      <c r="Y33" s="34"/>
      <c r="Z33" s="35"/>
      <c r="AA33" s="71"/>
      <c r="AB33" s="34"/>
      <c r="AC33" s="35"/>
    </row>
    <row r="34" spans="1:29" ht="12.75">
      <c r="A34" s="124" t="s">
        <v>208</v>
      </c>
      <c r="B34" s="182" t="s">
        <v>331</v>
      </c>
      <c r="C34" s="32" t="s">
        <v>40</v>
      </c>
      <c r="D34" s="184"/>
      <c r="E34" s="65">
        <f t="shared" si="0"/>
        <v>6</v>
      </c>
      <c r="F34" s="71" t="s">
        <v>332</v>
      </c>
      <c r="G34" s="34" t="s">
        <v>90</v>
      </c>
      <c r="H34" s="35">
        <v>6</v>
      </c>
      <c r="I34" s="71"/>
      <c r="J34" s="32"/>
      <c r="K34" s="33"/>
      <c r="L34" s="138"/>
      <c r="M34" s="133"/>
      <c r="N34" s="134"/>
      <c r="O34" s="71"/>
      <c r="P34" s="34"/>
      <c r="Q34" s="35"/>
      <c r="R34" s="71"/>
      <c r="S34" s="32"/>
      <c r="T34" s="33"/>
      <c r="U34" s="71"/>
      <c r="V34" s="34"/>
      <c r="W34" s="35"/>
      <c r="X34" s="71"/>
      <c r="Y34" s="34"/>
      <c r="Z34" s="35"/>
      <c r="AA34" s="71"/>
      <c r="AB34" s="34"/>
      <c r="AC34" s="35"/>
    </row>
    <row r="35" spans="1:29" ht="12.75">
      <c r="A35" s="124" t="s">
        <v>328</v>
      </c>
      <c r="B35" s="182" t="s">
        <v>362</v>
      </c>
      <c r="C35" s="40" t="s">
        <v>157</v>
      </c>
      <c r="D35" s="132"/>
      <c r="E35" s="65">
        <f t="shared" si="0"/>
        <v>6</v>
      </c>
      <c r="F35" s="71" t="s">
        <v>158</v>
      </c>
      <c r="G35" s="34" t="s">
        <v>90</v>
      </c>
      <c r="H35" s="35">
        <v>6</v>
      </c>
      <c r="I35" s="71"/>
      <c r="J35" s="34"/>
      <c r="K35" s="35"/>
      <c r="L35" s="71"/>
      <c r="M35" s="133"/>
      <c r="N35" s="134"/>
      <c r="O35" s="138"/>
      <c r="P35" s="32"/>
      <c r="Q35" s="33"/>
      <c r="R35" s="71"/>
      <c r="S35" s="32"/>
      <c r="T35" s="33"/>
      <c r="U35" s="71"/>
      <c r="V35" s="32"/>
      <c r="W35" s="33"/>
      <c r="X35" s="71"/>
      <c r="Y35" s="34"/>
      <c r="Z35" s="35"/>
      <c r="AA35" s="71"/>
      <c r="AB35" s="32"/>
      <c r="AC35" s="33"/>
    </row>
    <row r="36" spans="1:29" ht="12.75">
      <c r="A36" s="124" t="s">
        <v>330</v>
      </c>
      <c r="B36" s="166" t="s">
        <v>327</v>
      </c>
      <c r="C36" s="32" t="s">
        <v>73</v>
      </c>
      <c r="D36" s="183"/>
      <c r="E36" s="65">
        <f t="shared" si="0"/>
        <v>4</v>
      </c>
      <c r="F36" s="71" t="s">
        <v>74</v>
      </c>
      <c r="G36" s="34" t="s">
        <v>144</v>
      </c>
      <c r="H36" s="35">
        <v>4</v>
      </c>
      <c r="I36" s="71"/>
      <c r="J36" s="34"/>
      <c r="K36" s="35"/>
      <c r="L36" s="71"/>
      <c r="M36" s="32"/>
      <c r="N36" s="33"/>
      <c r="O36" s="71"/>
      <c r="P36" s="34"/>
      <c r="Q36" s="35"/>
      <c r="R36" s="71"/>
      <c r="S36" s="34"/>
      <c r="T36" s="35"/>
      <c r="U36" s="71"/>
      <c r="V36" s="32"/>
      <c r="W36" s="33"/>
      <c r="X36" s="71"/>
      <c r="Y36" s="34"/>
      <c r="Z36" s="35"/>
      <c r="AA36" s="71"/>
      <c r="AB36" s="34"/>
      <c r="AC36" s="35"/>
    </row>
    <row r="37" spans="1:29" ht="12.75">
      <c r="A37" s="124" t="s">
        <v>333</v>
      </c>
      <c r="B37" s="182" t="s">
        <v>363</v>
      </c>
      <c r="C37" s="40" t="s">
        <v>105</v>
      </c>
      <c r="D37" s="183"/>
      <c r="E37" s="65">
        <f t="shared" si="0"/>
        <v>4</v>
      </c>
      <c r="F37" s="71" t="s">
        <v>106</v>
      </c>
      <c r="G37" s="34" t="s">
        <v>144</v>
      </c>
      <c r="H37" s="35">
        <v>4</v>
      </c>
      <c r="I37" s="71"/>
      <c r="J37" s="32"/>
      <c r="K37" s="33"/>
      <c r="L37" s="71"/>
      <c r="M37" s="34"/>
      <c r="N37" s="35"/>
      <c r="O37" s="71"/>
      <c r="P37" s="34"/>
      <c r="Q37" s="35"/>
      <c r="R37" s="71"/>
      <c r="S37" s="34"/>
      <c r="T37" s="35"/>
      <c r="U37" s="71"/>
      <c r="V37" s="32"/>
      <c r="W37" s="33"/>
      <c r="X37" s="71"/>
      <c r="Y37" s="34"/>
      <c r="Z37" s="35"/>
      <c r="AA37" s="71"/>
      <c r="AB37" s="32"/>
      <c r="AC37" s="33"/>
    </row>
    <row r="38" spans="1:29" ht="12.75">
      <c r="A38" s="124" t="s">
        <v>187</v>
      </c>
      <c r="B38" s="182" t="s">
        <v>364</v>
      </c>
      <c r="C38" s="40" t="s">
        <v>22</v>
      </c>
      <c r="D38" s="183"/>
      <c r="E38" s="65">
        <f t="shared" si="0"/>
        <v>4</v>
      </c>
      <c r="F38" s="71" t="s">
        <v>23</v>
      </c>
      <c r="G38" s="34" t="s">
        <v>144</v>
      </c>
      <c r="H38" s="35">
        <v>4</v>
      </c>
      <c r="I38" s="71"/>
      <c r="J38" s="34"/>
      <c r="K38" s="35"/>
      <c r="L38" s="71"/>
      <c r="M38" s="133"/>
      <c r="N38" s="134"/>
      <c r="O38" s="138"/>
      <c r="P38" s="34"/>
      <c r="Q38" s="35"/>
      <c r="R38" s="138"/>
      <c r="S38" s="34"/>
      <c r="T38" s="35"/>
      <c r="U38" s="71"/>
      <c r="V38" s="34"/>
      <c r="W38" s="35"/>
      <c r="X38" s="138"/>
      <c r="Y38" s="34"/>
      <c r="Z38" s="35"/>
      <c r="AA38" s="71"/>
      <c r="AB38" s="32"/>
      <c r="AC38" s="33"/>
    </row>
    <row r="39" spans="1:29" ht="12.75">
      <c r="A39" s="124" t="s">
        <v>365</v>
      </c>
      <c r="B39" s="182" t="s">
        <v>366</v>
      </c>
      <c r="C39" s="40" t="s">
        <v>16</v>
      </c>
      <c r="D39" s="183"/>
      <c r="E39" s="65">
        <f t="shared" si="0"/>
        <v>4</v>
      </c>
      <c r="F39" s="71" t="s">
        <v>17</v>
      </c>
      <c r="G39" s="34" t="s">
        <v>144</v>
      </c>
      <c r="H39" s="35">
        <v>4</v>
      </c>
      <c r="I39" s="71"/>
      <c r="J39" s="34"/>
      <c r="K39" s="35"/>
      <c r="L39" s="138"/>
      <c r="M39" s="112"/>
      <c r="N39" s="110"/>
      <c r="O39" s="71"/>
      <c r="P39" s="32"/>
      <c r="Q39" s="33"/>
      <c r="R39" s="71"/>
      <c r="S39" s="32"/>
      <c r="T39" s="33"/>
      <c r="U39" s="71"/>
      <c r="V39" s="32"/>
      <c r="W39" s="33"/>
      <c r="X39" s="71"/>
      <c r="Y39" s="34"/>
      <c r="Z39" s="35"/>
      <c r="AA39" s="71"/>
      <c r="AB39" s="34"/>
      <c r="AC39" s="35"/>
    </row>
    <row r="40" spans="1:29" ht="12.75">
      <c r="A40" s="126" t="s">
        <v>367</v>
      </c>
      <c r="B40" s="185" t="s">
        <v>368</v>
      </c>
      <c r="C40" s="55" t="s">
        <v>16</v>
      </c>
      <c r="D40" s="193"/>
      <c r="E40" s="77">
        <f t="shared" si="0"/>
        <v>4</v>
      </c>
      <c r="F40" s="79" t="s">
        <v>17</v>
      </c>
      <c r="G40" s="51" t="s">
        <v>144</v>
      </c>
      <c r="H40" s="52">
        <v>4</v>
      </c>
      <c r="I40" s="79"/>
      <c r="J40" s="51"/>
      <c r="K40" s="52"/>
      <c r="L40" s="79"/>
      <c r="M40" s="51"/>
      <c r="N40" s="52"/>
      <c r="O40" s="79"/>
      <c r="P40" s="51"/>
      <c r="Q40" s="52"/>
      <c r="R40" s="79"/>
      <c r="S40" s="51"/>
      <c r="T40" s="52"/>
      <c r="U40" s="79"/>
      <c r="V40" s="55"/>
      <c r="W40" s="56"/>
      <c r="X40" s="79"/>
      <c r="Y40" s="51"/>
      <c r="Z40" s="52"/>
      <c r="AA40" s="79"/>
      <c r="AB40" s="55"/>
      <c r="AC40" s="56"/>
    </row>
    <row r="43" spans="3:29" ht="12.75">
      <c r="C43" s="5"/>
      <c r="D43" s="57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12.75" customHeight="1">
      <c r="A44" s="81" t="s">
        <v>49</v>
      </c>
      <c r="B44" s="81"/>
      <c r="C44" s="81"/>
      <c r="D44" s="81"/>
      <c r="E44" s="81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12.75">
      <c r="A45" s="81"/>
      <c r="B45" s="81"/>
      <c r="C45" s="81"/>
      <c r="D45" s="81"/>
      <c r="E45" s="81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12.75">
      <c r="A46" s="81"/>
      <c r="B46" s="81"/>
      <c r="C46" s="81"/>
      <c r="D46" s="81"/>
      <c r="E46" s="81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3:29" ht="12.75">
      <c r="C47" s="5"/>
      <c r="D47" s="57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3:29" ht="12.75">
      <c r="C48" s="5"/>
      <c r="D48" s="57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3:29" ht="12.75">
      <c r="C49" s="5"/>
      <c r="D49" s="57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3:29" ht="12.75">
      <c r="C50" s="5"/>
      <c r="D50" s="57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3:29" ht="12.75">
      <c r="C51" s="5"/>
      <c r="D51" s="57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3:29" ht="12.75">
      <c r="C52" s="5"/>
      <c r="D52" s="57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3:29" ht="12.75">
      <c r="C53" s="5"/>
      <c r="D53" s="57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3:29" ht="12.75">
      <c r="C54" s="5"/>
      <c r="D54" s="57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3:29" ht="12.75">
      <c r="C55" s="5"/>
      <c r="D55" s="57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3:29" ht="12.75">
      <c r="C56" s="5"/>
      <c r="D56" s="57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3:29" ht="12.75">
      <c r="C57" s="5"/>
      <c r="D57" s="57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3:29" ht="12.75">
      <c r="C58" s="5"/>
      <c r="D58" s="57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3:29" ht="12.75">
      <c r="C59" s="5"/>
      <c r="D59" s="57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3:29" ht="12.75">
      <c r="C60" s="5"/>
      <c r="D60" s="57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ht="12.75">
      <c r="D61" s="57"/>
    </row>
    <row r="62" ht="12.75">
      <c r="D62" s="57"/>
    </row>
    <row r="63" ht="12.75">
      <c r="D63" s="57"/>
    </row>
    <row r="64" ht="12.75">
      <c r="D64" s="57"/>
    </row>
    <row r="65" ht="12.75">
      <c r="D65" s="57"/>
    </row>
  </sheetData>
  <sheetProtection selectLockedCells="1" selectUnlockedCells="1"/>
  <mergeCells count="27">
    <mergeCell ref="A4:C6"/>
    <mergeCell ref="E4:E7"/>
    <mergeCell ref="F4:H4"/>
    <mergeCell ref="I4:K4"/>
    <mergeCell ref="L4:N4"/>
    <mergeCell ref="O4:Q4"/>
    <mergeCell ref="R4:T4"/>
    <mergeCell ref="U4:W4"/>
    <mergeCell ref="X4:Z4"/>
    <mergeCell ref="AA4:AC4"/>
    <mergeCell ref="F5:H5"/>
    <mergeCell ref="I5:K5"/>
    <mergeCell ref="L5:N5"/>
    <mergeCell ref="O5:Q5"/>
    <mergeCell ref="R5:T5"/>
    <mergeCell ref="U5:W5"/>
    <mergeCell ref="X5:Z5"/>
    <mergeCell ref="AA5:AC5"/>
    <mergeCell ref="F6:H6"/>
    <mergeCell ref="I6:K6"/>
    <mergeCell ref="L6:N6"/>
    <mergeCell ref="O6:Q6"/>
    <mergeCell ref="R6:T6"/>
    <mergeCell ref="U6:W6"/>
    <mergeCell ref="X6:Z6"/>
    <mergeCell ref="AA6:AC6"/>
    <mergeCell ref="A44:E46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45"/>
  <sheetViews>
    <sheetView workbookViewId="0" topLeftCell="A1">
      <selection activeCell="A1" sqref="A1"/>
    </sheetView>
  </sheetViews>
  <sheetFormatPr defaultColWidth="11.421875" defaultRowHeight="12.75"/>
  <cols>
    <col min="1" max="1" width="4.140625" style="0" customWidth="1"/>
    <col min="2" max="2" width="21.00390625" style="0" customWidth="1"/>
    <col min="3" max="3" width="15.28125" style="0" customWidth="1"/>
    <col min="4" max="4" width="10.140625" style="0" customWidth="1"/>
    <col min="5" max="5" width="8.57421875" style="0" customWidth="1"/>
    <col min="6" max="29" width="5.00390625" style="0" customWidth="1"/>
    <col min="30" max="16384" width="10.7109375" style="0" customWidth="1"/>
  </cols>
  <sheetData>
    <row r="1" spans="1:29" ht="12.75">
      <c r="A1" s="57"/>
      <c r="B1" s="2"/>
      <c r="C1" s="3"/>
      <c r="D1" s="3"/>
      <c r="E1" s="2"/>
      <c r="F1" s="4"/>
      <c r="G1" s="2"/>
      <c r="H1" s="5"/>
      <c r="I1" s="4"/>
      <c r="J1" s="2"/>
      <c r="K1" s="5"/>
      <c r="L1" s="4"/>
      <c r="M1" s="2"/>
      <c r="N1" s="5"/>
      <c r="O1" s="4"/>
      <c r="P1" s="2"/>
      <c r="Q1" s="5"/>
      <c r="R1" s="4"/>
      <c r="S1" s="2"/>
      <c r="T1" s="5"/>
      <c r="U1" s="4"/>
      <c r="V1" s="2"/>
      <c r="W1" s="5"/>
      <c r="X1" s="4"/>
      <c r="Y1" s="2"/>
      <c r="Z1" s="5"/>
      <c r="AA1" s="4"/>
      <c r="AB1" s="2"/>
      <c r="AC1" s="5"/>
    </row>
    <row r="2" spans="1:29" ht="12.75">
      <c r="A2" s="1" t="s">
        <v>369</v>
      </c>
      <c r="B2" s="2"/>
      <c r="C2" s="3"/>
      <c r="D2" s="3"/>
      <c r="E2" s="2"/>
      <c r="F2" s="4"/>
      <c r="G2" s="2"/>
      <c r="H2" s="5"/>
      <c r="I2" s="4"/>
      <c r="J2" s="2"/>
      <c r="K2" s="5"/>
      <c r="L2" s="4"/>
      <c r="M2" s="2"/>
      <c r="N2" s="5"/>
      <c r="O2" s="4"/>
      <c r="P2" s="2"/>
      <c r="Q2" s="5"/>
      <c r="R2" s="4"/>
      <c r="S2" s="2"/>
      <c r="T2" s="5"/>
      <c r="U2" s="4"/>
      <c r="V2" s="2"/>
      <c r="W2" s="5"/>
      <c r="X2" s="4"/>
      <c r="Y2" s="2"/>
      <c r="Z2" s="5"/>
      <c r="AA2" s="4"/>
      <c r="AB2" s="2"/>
      <c r="AC2" s="5"/>
    </row>
    <row r="3" spans="1:29" ht="12.75">
      <c r="A3" s="6"/>
      <c r="B3" s="7"/>
      <c r="C3" s="8"/>
      <c r="D3" s="8"/>
      <c r="E3" s="9"/>
      <c r="F3" s="8"/>
      <c r="G3" s="10"/>
      <c r="H3" s="8"/>
      <c r="I3" s="8"/>
      <c r="J3" s="10"/>
      <c r="K3" s="8"/>
      <c r="L3" s="8"/>
      <c r="M3" s="10"/>
      <c r="N3" s="8"/>
      <c r="O3" s="8"/>
      <c r="P3" s="10"/>
      <c r="Q3" s="8"/>
      <c r="R3" s="8"/>
      <c r="S3" s="10"/>
      <c r="T3" s="8"/>
      <c r="U3" s="8"/>
      <c r="V3" s="10"/>
      <c r="W3" s="8"/>
      <c r="X3" s="8"/>
      <c r="Y3" s="10"/>
      <c r="Z3" s="8"/>
      <c r="AA3" s="8"/>
      <c r="AB3" s="10"/>
      <c r="AC3" s="8"/>
    </row>
    <row r="4" spans="1:29" ht="12.75" customHeight="1">
      <c r="A4" s="168" t="s">
        <v>370</v>
      </c>
      <c r="B4" s="168"/>
      <c r="C4" s="168"/>
      <c r="D4" s="178"/>
      <c r="E4" s="98" t="s">
        <v>2</v>
      </c>
      <c r="F4" s="99" t="s">
        <v>3</v>
      </c>
      <c r="G4" s="99"/>
      <c r="H4" s="99"/>
      <c r="I4" s="99" t="s">
        <v>4</v>
      </c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</row>
    <row r="5" spans="1:29" ht="12.75">
      <c r="A5" s="168"/>
      <c r="B5" s="168"/>
      <c r="C5" s="168"/>
      <c r="D5" s="179"/>
      <c r="E5" s="98"/>
      <c r="F5" s="100" t="s">
        <v>5</v>
      </c>
      <c r="G5" s="100"/>
      <c r="H5" s="100"/>
      <c r="I5" s="100" t="s">
        <v>6</v>
      </c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</row>
    <row r="6" spans="1:29" ht="12.75">
      <c r="A6" s="168"/>
      <c r="B6" s="168"/>
      <c r="C6" s="168"/>
      <c r="D6" s="179"/>
      <c r="E6" s="98"/>
      <c r="F6" s="101">
        <v>41874</v>
      </c>
      <c r="G6" s="101"/>
      <c r="H6" s="101"/>
      <c r="I6" s="101">
        <v>41979</v>
      </c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</row>
    <row r="7" spans="1:29" ht="12.75">
      <c r="A7" s="102" t="s">
        <v>8</v>
      </c>
      <c r="B7" s="103" t="s">
        <v>9</v>
      </c>
      <c r="C7" s="104" t="s">
        <v>10</v>
      </c>
      <c r="D7" s="161" t="s">
        <v>11</v>
      </c>
      <c r="E7" s="98"/>
      <c r="F7" s="105" t="s">
        <v>12</v>
      </c>
      <c r="G7" s="105" t="s">
        <v>13</v>
      </c>
      <c r="H7" s="106" t="s">
        <v>14</v>
      </c>
      <c r="I7" s="105" t="s">
        <v>12</v>
      </c>
      <c r="J7" s="105" t="s">
        <v>13</v>
      </c>
      <c r="K7" s="106" t="s">
        <v>14</v>
      </c>
      <c r="L7" s="105" t="s">
        <v>12</v>
      </c>
      <c r="M7" s="105" t="s">
        <v>13</v>
      </c>
      <c r="N7" s="106" t="s">
        <v>14</v>
      </c>
      <c r="O7" s="105" t="s">
        <v>12</v>
      </c>
      <c r="P7" s="105" t="s">
        <v>13</v>
      </c>
      <c r="Q7" s="106" t="s">
        <v>14</v>
      </c>
      <c r="R7" s="105" t="s">
        <v>12</v>
      </c>
      <c r="S7" s="105" t="s">
        <v>13</v>
      </c>
      <c r="T7" s="106" t="s">
        <v>14</v>
      </c>
      <c r="U7" s="105" t="s">
        <v>12</v>
      </c>
      <c r="V7" s="105" t="s">
        <v>13</v>
      </c>
      <c r="W7" s="106" t="s">
        <v>14</v>
      </c>
      <c r="X7" s="105" t="s">
        <v>12</v>
      </c>
      <c r="Y7" s="105" t="s">
        <v>13</v>
      </c>
      <c r="Z7" s="106" t="s">
        <v>14</v>
      </c>
      <c r="AA7" s="105" t="s">
        <v>12</v>
      </c>
      <c r="AB7" s="105" t="s">
        <v>13</v>
      </c>
      <c r="AC7" s="106" t="s">
        <v>14</v>
      </c>
    </row>
    <row r="8" spans="1:29" ht="12.75">
      <c r="A8" s="197" t="s">
        <v>128</v>
      </c>
      <c r="B8" s="206" t="s">
        <v>371</v>
      </c>
      <c r="C8" s="198" t="s">
        <v>114</v>
      </c>
      <c r="D8" s="199"/>
      <c r="E8" s="65">
        <f>SUM(H8+K8+Q8+T8+W8+Z8+AC8)</f>
        <v>101</v>
      </c>
      <c r="F8" s="66" t="s">
        <v>115</v>
      </c>
      <c r="G8" s="34">
        <v>3</v>
      </c>
      <c r="H8" s="35">
        <v>25</v>
      </c>
      <c r="I8" s="66" t="s">
        <v>115</v>
      </c>
      <c r="J8" s="34">
        <v>1</v>
      </c>
      <c r="K8" s="35">
        <v>76</v>
      </c>
      <c r="L8" s="66"/>
      <c r="M8" s="34"/>
      <c r="N8" s="35"/>
      <c r="O8" s="66"/>
      <c r="P8" s="66"/>
      <c r="Q8" s="35"/>
      <c r="R8" s="42"/>
      <c r="S8" s="34"/>
      <c r="T8" s="35"/>
      <c r="U8" s="66"/>
      <c r="V8" s="34"/>
      <c r="W8" s="35"/>
      <c r="X8" s="66"/>
      <c r="Y8" s="34"/>
      <c r="Z8" s="35"/>
      <c r="AA8" s="66"/>
      <c r="AB8" s="32"/>
      <c r="AC8" s="33"/>
    </row>
    <row r="9" spans="1:29" ht="12.75">
      <c r="A9" s="172" t="s">
        <v>53</v>
      </c>
      <c r="B9" s="200" t="s">
        <v>372</v>
      </c>
      <c r="C9" s="201" t="s">
        <v>31</v>
      </c>
      <c r="D9" s="202"/>
      <c r="E9" s="65">
        <f aca="true" t="shared" si="0" ref="E9:E17">SUM(H9+K9+N9+Q9+T9+W9+Z9+AC9)</f>
        <v>82</v>
      </c>
      <c r="F9" s="66" t="s">
        <v>32</v>
      </c>
      <c r="G9" s="34" t="s">
        <v>71</v>
      </c>
      <c r="H9" s="35">
        <v>20</v>
      </c>
      <c r="I9" s="66" t="s">
        <v>32</v>
      </c>
      <c r="J9" s="32">
        <v>2</v>
      </c>
      <c r="K9" s="33">
        <v>62</v>
      </c>
      <c r="L9" s="66"/>
      <c r="M9" s="34"/>
      <c r="N9" s="35"/>
      <c r="O9" s="66"/>
      <c r="P9" s="66"/>
      <c r="Q9" s="35"/>
      <c r="R9" s="66"/>
      <c r="S9" s="32"/>
      <c r="T9" s="33"/>
      <c r="U9" s="66"/>
      <c r="V9" s="32"/>
      <c r="W9" s="33"/>
      <c r="X9" s="66"/>
      <c r="Y9" s="34"/>
      <c r="Z9" s="35"/>
      <c r="AA9" s="66"/>
      <c r="AB9" s="34"/>
      <c r="AC9" s="35"/>
    </row>
    <row r="10" spans="1:29" ht="12.75">
      <c r="A10" s="172" t="s">
        <v>54</v>
      </c>
      <c r="B10" s="200" t="s">
        <v>344</v>
      </c>
      <c r="C10" s="201" t="s">
        <v>60</v>
      </c>
      <c r="D10" s="202"/>
      <c r="E10" s="65">
        <f t="shared" si="0"/>
        <v>78</v>
      </c>
      <c r="F10" s="66" t="s">
        <v>61</v>
      </c>
      <c r="G10" s="34">
        <v>1</v>
      </c>
      <c r="H10" s="35">
        <v>38</v>
      </c>
      <c r="I10" s="66" t="s">
        <v>61</v>
      </c>
      <c r="J10" s="34" t="s">
        <v>71</v>
      </c>
      <c r="K10" s="35">
        <v>40</v>
      </c>
      <c r="L10" s="66"/>
      <c r="M10" s="32"/>
      <c r="N10" s="33"/>
      <c r="O10" s="66"/>
      <c r="P10" s="66"/>
      <c r="Q10" s="35"/>
      <c r="R10" s="66"/>
      <c r="S10" s="34"/>
      <c r="T10" s="35"/>
      <c r="U10" s="66"/>
      <c r="V10" s="32"/>
      <c r="W10" s="33"/>
      <c r="X10" s="66"/>
      <c r="Y10" s="34"/>
      <c r="Z10" s="35"/>
      <c r="AA10" s="66"/>
      <c r="AB10" s="32"/>
      <c r="AC10" s="33"/>
    </row>
    <row r="11" spans="1:29" ht="12.75">
      <c r="A11" s="172" t="s">
        <v>58</v>
      </c>
      <c r="B11" s="146" t="s">
        <v>373</v>
      </c>
      <c r="C11" s="204" t="s">
        <v>60</v>
      </c>
      <c r="D11" s="70"/>
      <c r="E11" s="65">
        <f t="shared" si="0"/>
        <v>70</v>
      </c>
      <c r="F11" s="66" t="s">
        <v>61</v>
      </c>
      <c r="G11" s="34" t="s">
        <v>71</v>
      </c>
      <c r="H11" s="35">
        <v>20</v>
      </c>
      <c r="I11" s="66" t="s">
        <v>61</v>
      </c>
      <c r="J11" s="34">
        <v>3</v>
      </c>
      <c r="K11" s="35">
        <v>50</v>
      </c>
      <c r="L11" s="66"/>
      <c r="M11" s="34"/>
      <c r="N11" s="35"/>
      <c r="O11" s="66"/>
      <c r="P11" s="66"/>
      <c r="Q11" s="134"/>
      <c r="R11" s="66"/>
      <c r="S11" s="32"/>
      <c r="T11" s="33"/>
      <c r="U11" s="66"/>
      <c r="V11" s="32"/>
      <c r="W11" s="33"/>
      <c r="X11" s="66"/>
      <c r="Y11" s="34"/>
      <c r="Z11" s="35"/>
      <c r="AA11" s="66"/>
      <c r="AB11" s="34"/>
      <c r="AC11" s="35"/>
    </row>
    <row r="12" spans="1:29" ht="12.75">
      <c r="A12" s="172" t="s">
        <v>62</v>
      </c>
      <c r="B12" s="146" t="s">
        <v>374</v>
      </c>
      <c r="C12" s="147" t="s">
        <v>375</v>
      </c>
      <c r="D12" s="70"/>
      <c r="E12" s="65">
        <f t="shared" si="0"/>
        <v>65</v>
      </c>
      <c r="F12" s="66" t="s">
        <v>376</v>
      </c>
      <c r="G12" s="34">
        <v>3</v>
      </c>
      <c r="H12" s="35">
        <v>25</v>
      </c>
      <c r="I12" s="66" t="s">
        <v>376</v>
      </c>
      <c r="J12" s="34" t="s">
        <v>71</v>
      </c>
      <c r="K12" s="35">
        <v>40</v>
      </c>
      <c r="L12" s="66"/>
      <c r="M12" s="32"/>
      <c r="N12" s="33"/>
      <c r="O12" s="66"/>
      <c r="P12" s="42"/>
      <c r="Q12" s="33"/>
      <c r="R12" s="66"/>
      <c r="S12" s="32"/>
      <c r="T12" s="33"/>
      <c r="U12" s="66"/>
      <c r="V12" s="34"/>
      <c r="W12" s="35"/>
      <c r="X12" s="66"/>
      <c r="Y12" s="34"/>
      <c r="Z12" s="35"/>
      <c r="AA12" s="66"/>
      <c r="AB12" s="34"/>
      <c r="AC12" s="35"/>
    </row>
    <row r="13" spans="1:29" ht="12.75">
      <c r="A13" s="172" t="s">
        <v>45</v>
      </c>
      <c r="B13" s="171" t="s">
        <v>377</v>
      </c>
      <c r="C13" s="204" t="s">
        <v>47</v>
      </c>
      <c r="D13" s="70"/>
      <c r="E13" s="65">
        <f t="shared" si="0"/>
        <v>60</v>
      </c>
      <c r="F13" s="66" t="s">
        <v>48</v>
      </c>
      <c r="G13" s="34" t="s">
        <v>71</v>
      </c>
      <c r="H13" s="35">
        <v>20</v>
      </c>
      <c r="I13" s="66" t="s">
        <v>48</v>
      </c>
      <c r="J13" s="34" t="s">
        <v>71</v>
      </c>
      <c r="K13" s="35">
        <v>40</v>
      </c>
      <c r="L13" s="66"/>
      <c r="M13" s="32"/>
      <c r="N13" s="33"/>
      <c r="O13" s="42"/>
      <c r="P13" s="112"/>
      <c r="Q13" s="134"/>
      <c r="R13" s="66"/>
      <c r="S13" s="34"/>
      <c r="T13" s="35"/>
      <c r="U13" s="66"/>
      <c r="V13" s="34"/>
      <c r="W13" s="35"/>
      <c r="X13" s="66"/>
      <c r="Y13" s="32"/>
      <c r="Z13" s="33"/>
      <c r="AA13" s="66"/>
      <c r="AB13" s="34"/>
      <c r="AC13" s="35"/>
    </row>
    <row r="14" spans="1:29" ht="12.75">
      <c r="A14" s="172" t="s">
        <v>77</v>
      </c>
      <c r="B14" s="173" t="s">
        <v>378</v>
      </c>
      <c r="C14" s="204" t="s">
        <v>56</v>
      </c>
      <c r="D14" s="70"/>
      <c r="E14" s="65">
        <f t="shared" si="0"/>
        <v>52</v>
      </c>
      <c r="F14" s="135" t="s">
        <v>57</v>
      </c>
      <c r="G14" s="34" t="s">
        <v>71</v>
      </c>
      <c r="H14" s="35">
        <v>20</v>
      </c>
      <c r="I14" s="135" t="s">
        <v>57</v>
      </c>
      <c r="J14" s="133" t="s">
        <v>92</v>
      </c>
      <c r="K14" s="134">
        <v>32</v>
      </c>
      <c r="L14" s="135"/>
      <c r="M14" s="112"/>
      <c r="N14" s="110"/>
      <c r="O14" s="149"/>
      <c r="P14" s="112"/>
      <c r="Q14" s="134"/>
      <c r="R14" s="135"/>
      <c r="S14" s="133"/>
      <c r="T14" s="134"/>
      <c r="U14" s="135"/>
      <c r="V14" s="133"/>
      <c r="W14" s="134"/>
      <c r="X14" s="135"/>
      <c r="Y14" s="32"/>
      <c r="Z14" s="33"/>
      <c r="AA14" s="135"/>
      <c r="AB14" s="133"/>
      <c r="AC14" s="35"/>
    </row>
    <row r="15" spans="1:29" ht="12.75">
      <c r="A15" s="172" t="s">
        <v>79</v>
      </c>
      <c r="B15" s="146" t="s">
        <v>379</v>
      </c>
      <c r="C15" s="204" t="s">
        <v>31</v>
      </c>
      <c r="D15" s="70"/>
      <c r="E15" s="65">
        <f t="shared" si="0"/>
        <v>50</v>
      </c>
      <c r="F15" s="135"/>
      <c r="G15" s="34"/>
      <c r="H15" s="35"/>
      <c r="I15" s="135" t="s">
        <v>32</v>
      </c>
      <c r="J15" s="133">
        <v>3</v>
      </c>
      <c r="K15" s="134">
        <v>50</v>
      </c>
      <c r="L15" s="135"/>
      <c r="M15" s="112"/>
      <c r="N15" s="110"/>
      <c r="O15" s="149"/>
      <c r="P15" s="112"/>
      <c r="Q15" s="134"/>
      <c r="R15" s="135"/>
      <c r="S15" s="133"/>
      <c r="T15" s="134"/>
      <c r="U15" s="135"/>
      <c r="V15" s="133"/>
      <c r="W15" s="134"/>
      <c r="X15" s="135"/>
      <c r="Y15" s="32"/>
      <c r="Z15" s="33"/>
      <c r="AA15" s="135"/>
      <c r="AB15" s="133"/>
      <c r="AC15" s="35"/>
    </row>
    <row r="16" spans="1:29" ht="12.75">
      <c r="A16" s="172" t="s">
        <v>220</v>
      </c>
      <c r="B16" s="171" t="s">
        <v>358</v>
      </c>
      <c r="C16" s="204" t="s">
        <v>16</v>
      </c>
      <c r="D16" s="33"/>
      <c r="E16" s="65">
        <f t="shared" si="0"/>
        <v>42</v>
      </c>
      <c r="F16" s="135" t="s">
        <v>17</v>
      </c>
      <c r="G16" s="34" t="s">
        <v>92</v>
      </c>
      <c r="H16" s="35">
        <v>16</v>
      </c>
      <c r="I16" s="135" t="s">
        <v>17</v>
      </c>
      <c r="J16" s="133" t="s">
        <v>67</v>
      </c>
      <c r="K16" s="134">
        <v>26</v>
      </c>
      <c r="L16" s="135"/>
      <c r="M16" s="133"/>
      <c r="N16" s="134"/>
      <c r="O16" s="135"/>
      <c r="P16" s="112"/>
      <c r="Q16" s="110"/>
      <c r="R16" s="135"/>
      <c r="S16" s="112"/>
      <c r="T16" s="110"/>
      <c r="U16" s="135"/>
      <c r="V16" s="133"/>
      <c r="W16" s="134"/>
      <c r="X16" s="135"/>
      <c r="Y16" s="34"/>
      <c r="Z16" s="35"/>
      <c r="AA16" s="135"/>
      <c r="AB16" s="133"/>
      <c r="AC16" s="35"/>
    </row>
    <row r="17" spans="1:29" ht="12.75">
      <c r="A17" s="172" t="s">
        <v>222</v>
      </c>
      <c r="B17" s="146" t="s">
        <v>380</v>
      </c>
      <c r="C17" s="204" t="s">
        <v>31</v>
      </c>
      <c r="D17" s="70"/>
      <c r="E17" s="65">
        <f t="shared" si="0"/>
        <v>40</v>
      </c>
      <c r="F17" s="135"/>
      <c r="G17" s="34"/>
      <c r="H17" s="35"/>
      <c r="I17" s="135" t="s">
        <v>32</v>
      </c>
      <c r="J17" s="133" t="s">
        <v>71</v>
      </c>
      <c r="K17" s="134">
        <v>40</v>
      </c>
      <c r="L17" s="135"/>
      <c r="M17" s="112"/>
      <c r="N17" s="110"/>
      <c r="O17" s="135"/>
      <c r="P17" s="133"/>
      <c r="Q17" s="110"/>
      <c r="R17" s="135"/>
      <c r="S17" s="133"/>
      <c r="T17" s="134"/>
      <c r="U17" s="135"/>
      <c r="V17" s="112"/>
      <c r="W17" s="110"/>
      <c r="X17" s="135"/>
      <c r="Y17" s="34"/>
      <c r="Z17" s="35"/>
      <c r="AA17" s="135"/>
      <c r="AB17" s="133"/>
      <c r="AC17" s="35"/>
    </row>
    <row r="18" spans="1:29" ht="12.75">
      <c r="A18" s="172" t="s">
        <v>223</v>
      </c>
      <c r="B18" s="171" t="s">
        <v>381</v>
      </c>
      <c r="C18" s="204" t="s">
        <v>56</v>
      </c>
      <c r="D18" s="64"/>
      <c r="E18" s="65">
        <f>SUM(H18+K18+N18+Q18+T18+W18+AC18)</f>
        <v>31</v>
      </c>
      <c r="F18" s="174" t="s">
        <v>57</v>
      </c>
      <c r="G18" s="34">
        <v>2</v>
      </c>
      <c r="H18" s="35">
        <v>31</v>
      </c>
      <c r="I18" s="174"/>
      <c r="J18" s="133"/>
      <c r="K18" s="134"/>
      <c r="L18" s="174"/>
      <c r="M18" s="112"/>
      <c r="N18" s="110"/>
      <c r="O18" s="174"/>
      <c r="P18" s="133"/>
      <c r="Q18" s="134"/>
      <c r="R18" s="174"/>
      <c r="S18" s="112"/>
      <c r="T18" s="110"/>
      <c r="U18" s="174"/>
      <c r="V18" s="112"/>
      <c r="W18" s="110"/>
      <c r="X18" s="174"/>
      <c r="Y18" s="133"/>
      <c r="Z18" s="134"/>
      <c r="AA18" s="174"/>
      <c r="AB18" s="133"/>
      <c r="AC18" s="35"/>
    </row>
    <row r="19" spans="1:29" ht="12.75">
      <c r="A19" s="172" t="s">
        <v>225</v>
      </c>
      <c r="B19" s="171" t="s">
        <v>382</v>
      </c>
      <c r="C19" s="204" t="s">
        <v>157</v>
      </c>
      <c r="D19" s="70"/>
      <c r="E19" s="65">
        <f>SUM(H19+K19+N19+Q19+T19+W19+Z19+AC19)</f>
        <v>13</v>
      </c>
      <c r="F19" s="205" t="s">
        <v>158</v>
      </c>
      <c r="G19" s="34" t="s">
        <v>67</v>
      </c>
      <c r="H19" s="35">
        <v>13</v>
      </c>
      <c r="I19" s="205"/>
      <c r="J19" s="34"/>
      <c r="K19" s="35"/>
      <c r="L19" s="205"/>
      <c r="M19" s="133"/>
      <c r="N19" s="134"/>
      <c r="O19" s="174"/>
      <c r="P19" s="112"/>
      <c r="Q19" s="110"/>
      <c r="R19" s="174"/>
      <c r="S19" s="133"/>
      <c r="T19" s="134"/>
      <c r="U19" s="174"/>
      <c r="V19" s="133"/>
      <c r="W19" s="134"/>
      <c r="X19" s="174"/>
      <c r="Y19" s="133"/>
      <c r="Z19" s="134"/>
      <c r="AA19" s="174"/>
      <c r="AB19" s="133"/>
      <c r="AC19" s="134"/>
    </row>
    <row r="20" spans="1:29" ht="12.75">
      <c r="A20" s="176" t="s">
        <v>227</v>
      </c>
      <c r="B20" s="207" t="s">
        <v>383</v>
      </c>
      <c r="C20" s="75" t="s">
        <v>31</v>
      </c>
      <c r="D20" s="56"/>
      <c r="E20" s="77">
        <f>SUM(H20+K20+N20+Q20+T20+W20+Z20+AC20)</f>
        <v>1</v>
      </c>
      <c r="F20" s="79" t="s">
        <v>32</v>
      </c>
      <c r="G20" s="51" t="s">
        <v>27</v>
      </c>
      <c r="H20" s="52">
        <v>1</v>
      </c>
      <c r="I20" s="79"/>
      <c r="J20" s="51"/>
      <c r="K20" s="52"/>
      <c r="L20" s="79"/>
      <c r="M20" s="55"/>
      <c r="N20" s="56"/>
      <c r="O20" s="79"/>
      <c r="P20" s="51"/>
      <c r="Q20" s="52"/>
      <c r="R20" s="79"/>
      <c r="S20" s="51"/>
      <c r="T20" s="52"/>
      <c r="U20" s="79"/>
      <c r="V20" s="51"/>
      <c r="W20" s="52"/>
      <c r="X20" s="79"/>
      <c r="Y20" s="51"/>
      <c r="Z20" s="52"/>
      <c r="AA20" s="79"/>
      <c r="AB20" s="51"/>
      <c r="AC20" s="52"/>
    </row>
    <row r="23" spans="3:29" ht="12.75">
      <c r="C23" s="5"/>
      <c r="D23" s="57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2.75" customHeight="1">
      <c r="A24" s="81" t="s">
        <v>49</v>
      </c>
      <c r="B24" s="81"/>
      <c r="C24" s="81"/>
      <c r="D24" s="81"/>
      <c r="E24" s="81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12.75">
      <c r="A25" s="81"/>
      <c r="B25" s="81"/>
      <c r="C25" s="81"/>
      <c r="D25" s="81"/>
      <c r="E25" s="81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12.75">
      <c r="A26" s="81"/>
      <c r="B26" s="81"/>
      <c r="C26" s="81"/>
      <c r="D26" s="81"/>
      <c r="E26" s="81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3:29" ht="12.75">
      <c r="C27" s="5"/>
      <c r="D27" s="57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3:29" ht="12.75">
      <c r="C28" s="5"/>
      <c r="D28" s="5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3:29" ht="12.75">
      <c r="C29" s="5"/>
      <c r="D29" s="5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3:29" ht="12.75">
      <c r="C30" s="5"/>
      <c r="D30" s="57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3:29" ht="12.75">
      <c r="C31" s="5"/>
      <c r="D31" s="57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3:29" ht="12.75">
      <c r="C32" s="5"/>
      <c r="D32" s="57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3:29" ht="12.75">
      <c r="C33" s="5"/>
      <c r="D33" s="57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3:29" ht="12.75">
      <c r="C34" s="5"/>
      <c r="D34" s="57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3:29" ht="12.75">
      <c r="C35" s="5"/>
      <c r="D35" s="57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3:29" ht="12.75">
      <c r="C36" s="5"/>
      <c r="D36" s="57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3:29" ht="12.75">
      <c r="C37" s="5"/>
      <c r="D37" s="57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3:29" ht="12.75">
      <c r="C38" s="5"/>
      <c r="D38" s="57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3:29" ht="12.75">
      <c r="C39" s="5"/>
      <c r="D39" s="57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3:29" ht="12.75">
      <c r="C40" s="5"/>
      <c r="D40" s="57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ht="12.75">
      <c r="D41" s="57"/>
    </row>
    <row r="42" ht="12.75">
      <c r="D42" s="57"/>
    </row>
    <row r="43" ht="12.75">
      <c r="D43" s="57"/>
    </row>
    <row r="44" ht="12.75">
      <c r="D44" s="57"/>
    </row>
    <row r="45" ht="12.75">
      <c r="D45" s="57"/>
    </row>
  </sheetData>
  <sheetProtection selectLockedCells="1" selectUnlockedCells="1"/>
  <mergeCells count="27">
    <mergeCell ref="A4:C6"/>
    <mergeCell ref="E4:E7"/>
    <mergeCell ref="F4:H4"/>
    <mergeCell ref="I4:K4"/>
    <mergeCell ref="L4:N4"/>
    <mergeCell ref="O4:Q4"/>
    <mergeCell ref="R4:T4"/>
    <mergeCell ref="U4:W4"/>
    <mergeCell ref="X4:Z4"/>
    <mergeCell ref="AA4:AC4"/>
    <mergeCell ref="F5:H5"/>
    <mergeCell ref="I5:K5"/>
    <mergeCell ref="L5:N5"/>
    <mergeCell ref="O5:Q5"/>
    <mergeCell ref="R5:T5"/>
    <mergeCell ref="U5:W5"/>
    <mergeCell ref="X5:Z5"/>
    <mergeCell ref="AA5:AC5"/>
    <mergeCell ref="F6:H6"/>
    <mergeCell ref="I6:K6"/>
    <mergeCell ref="L6:N6"/>
    <mergeCell ref="O6:Q6"/>
    <mergeCell ref="R6:T6"/>
    <mergeCell ref="U6:W6"/>
    <mergeCell ref="X6:Z6"/>
    <mergeCell ref="AA6:AC6"/>
    <mergeCell ref="A24:E26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38"/>
  <sheetViews>
    <sheetView workbookViewId="0" topLeftCell="A1">
      <selection activeCell="A1" sqref="A1"/>
    </sheetView>
  </sheetViews>
  <sheetFormatPr defaultColWidth="11.421875" defaultRowHeight="12.75"/>
  <cols>
    <col min="1" max="1" width="4.140625" style="0" customWidth="1"/>
    <col min="2" max="2" width="21.00390625" style="0" customWidth="1"/>
    <col min="3" max="3" width="15.28125" style="0" customWidth="1"/>
    <col min="4" max="4" width="10.140625" style="0" customWidth="1"/>
    <col min="5" max="5" width="8.57421875" style="0" customWidth="1"/>
    <col min="6" max="29" width="5.00390625" style="0" customWidth="1"/>
  </cols>
  <sheetData>
    <row r="1" spans="1:29" ht="12.75">
      <c r="A1" s="57"/>
      <c r="B1" s="2"/>
      <c r="C1" s="3"/>
      <c r="D1" s="3"/>
      <c r="E1" s="2"/>
      <c r="F1" s="4"/>
      <c r="G1" s="2"/>
      <c r="H1" s="5"/>
      <c r="I1" s="4"/>
      <c r="J1" s="2"/>
      <c r="K1" s="5"/>
      <c r="L1" s="4"/>
      <c r="M1" s="2"/>
      <c r="N1" s="5"/>
      <c r="O1" s="4"/>
      <c r="P1" s="2"/>
      <c r="Q1" s="5"/>
      <c r="R1" s="4"/>
      <c r="S1" s="2"/>
      <c r="T1" s="5"/>
      <c r="U1" s="4"/>
      <c r="V1" s="2"/>
      <c r="W1" s="5"/>
      <c r="X1" s="4"/>
      <c r="Y1" s="2"/>
      <c r="Z1" s="5"/>
      <c r="AA1" s="4"/>
      <c r="AB1" s="2"/>
      <c r="AC1" s="5"/>
    </row>
    <row r="2" spans="1:29" ht="12.75">
      <c r="A2" s="1" t="s">
        <v>384</v>
      </c>
      <c r="B2" s="2"/>
      <c r="C2" s="3"/>
      <c r="D2" s="3"/>
      <c r="E2" s="2"/>
      <c r="F2" s="4"/>
      <c r="G2" s="2"/>
      <c r="H2" s="5"/>
      <c r="I2" s="4"/>
      <c r="J2" s="2"/>
      <c r="K2" s="5"/>
      <c r="L2" s="4"/>
      <c r="M2" s="2"/>
      <c r="N2" s="5"/>
      <c r="O2" s="4"/>
      <c r="P2" s="2"/>
      <c r="Q2" s="5"/>
      <c r="R2" s="4"/>
      <c r="S2" s="2"/>
      <c r="T2" s="5"/>
      <c r="U2" s="4"/>
      <c r="V2" s="2"/>
      <c r="W2" s="5"/>
      <c r="X2" s="4"/>
      <c r="Y2" s="2"/>
      <c r="Z2" s="5"/>
      <c r="AA2" s="4"/>
      <c r="AB2" s="2"/>
      <c r="AC2" s="5"/>
    </row>
    <row r="3" spans="1:29" ht="12.75">
      <c r="A3" s="6"/>
      <c r="B3" s="7"/>
      <c r="C3" s="8"/>
      <c r="D3" s="8"/>
      <c r="E3" s="9"/>
      <c r="F3" s="8"/>
      <c r="G3" s="10"/>
      <c r="H3" s="8"/>
      <c r="I3" s="8"/>
      <c r="J3" s="10"/>
      <c r="K3" s="8"/>
      <c r="L3" s="8"/>
      <c r="M3" s="10"/>
      <c r="N3" s="8"/>
      <c r="O3" s="8"/>
      <c r="P3" s="10"/>
      <c r="Q3" s="8"/>
      <c r="R3" s="8"/>
      <c r="S3" s="10"/>
      <c r="T3" s="8"/>
      <c r="U3" s="8"/>
      <c r="V3" s="10"/>
      <c r="W3" s="8"/>
      <c r="X3" s="8"/>
      <c r="Y3" s="10"/>
      <c r="Z3" s="8"/>
      <c r="AA3" s="8"/>
      <c r="AB3" s="10"/>
      <c r="AC3" s="8"/>
    </row>
    <row r="4" spans="1:29" ht="12.75" customHeight="1">
      <c r="A4" s="168" t="s">
        <v>385</v>
      </c>
      <c r="B4" s="168"/>
      <c r="C4" s="168"/>
      <c r="D4" s="178"/>
      <c r="E4" s="98" t="s">
        <v>2</v>
      </c>
      <c r="F4" s="99" t="s">
        <v>3</v>
      </c>
      <c r="G4" s="99"/>
      <c r="H4" s="99"/>
      <c r="I4" s="99" t="s">
        <v>4</v>
      </c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</row>
    <row r="5" spans="1:29" ht="12.75">
      <c r="A5" s="168"/>
      <c r="B5" s="168"/>
      <c r="C5" s="168"/>
      <c r="D5" s="179"/>
      <c r="E5" s="98"/>
      <c r="F5" s="100" t="s">
        <v>5</v>
      </c>
      <c r="G5" s="100"/>
      <c r="H5" s="100"/>
      <c r="I5" s="100" t="s">
        <v>6</v>
      </c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</row>
    <row r="6" spans="1:29" ht="12.75">
      <c r="A6" s="168"/>
      <c r="B6" s="168"/>
      <c r="C6" s="168"/>
      <c r="D6" s="179"/>
      <c r="E6" s="98"/>
      <c r="F6" s="101">
        <v>41874</v>
      </c>
      <c r="G6" s="101"/>
      <c r="H6" s="101"/>
      <c r="I6" s="101">
        <v>41979</v>
      </c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</row>
    <row r="7" spans="1:29" ht="12.75">
      <c r="A7" s="102" t="s">
        <v>8</v>
      </c>
      <c r="B7" s="103" t="s">
        <v>9</v>
      </c>
      <c r="C7" s="104" t="s">
        <v>10</v>
      </c>
      <c r="D7" s="161" t="s">
        <v>11</v>
      </c>
      <c r="E7" s="98"/>
      <c r="F7" s="105" t="s">
        <v>12</v>
      </c>
      <c r="G7" s="105" t="s">
        <v>13</v>
      </c>
      <c r="H7" s="106" t="s">
        <v>14</v>
      </c>
      <c r="I7" s="105" t="s">
        <v>12</v>
      </c>
      <c r="J7" s="105" t="s">
        <v>13</v>
      </c>
      <c r="K7" s="106" t="s">
        <v>14</v>
      </c>
      <c r="L7" s="105"/>
      <c r="M7" s="105"/>
      <c r="N7" s="106"/>
      <c r="O7" s="105"/>
      <c r="P7" s="105"/>
      <c r="Q7" s="106"/>
      <c r="R7" s="105"/>
      <c r="S7" s="105"/>
      <c r="T7" s="106"/>
      <c r="U7" s="105"/>
      <c r="V7" s="105"/>
      <c r="W7" s="106"/>
      <c r="X7" s="105"/>
      <c r="Y7" s="105"/>
      <c r="Z7" s="106"/>
      <c r="AA7" s="105"/>
      <c r="AB7" s="105"/>
      <c r="AC7" s="106"/>
    </row>
    <row r="8" spans="1:29" ht="12.75">
      <c r="A8" s="197" t="s">
        <v>128</v>
      </c>
      <c r="B8" s="170" t="s">
        <v>386</v>
      </c>
      <c r="C8" s="198" t="s">
        <v>60</v>
      </c>
      <c r="D8" s="208"/>
      <c r="E8" s="65">
        <f aca="true" t="shared" si="0" ref="E8:E13">SUM(H8+K8+N8+Q8+T8+W8+Z8+AC8)</f>
        <v>107</v>
      </c>
      <c r="F8" s="66" t="s">
        <v>61</v>
      </c>
      <c r="G8" s="34">
        <v>2</v>
      </c>
      <c r="H8" s="35">
        <v>31</v>
      </c>
      <c r="I8" s="66" t="s">
        <v>61</v>
      </c>
      <c r="J8" s="34">
        <v>1</v>
      </c>
      <c r="K8" s="35">
        <v>76</v>
      </c>
      <c r="L8" s="66"/>
      <c r="M8" s="34"/>
      <c r="N8" s="35"/>
      <c r="O8" s="66"/>
      <c r="P8" s="66"/>
      <c r="Q8" s="35"/>
      <c r="R8" s="66"/>
      <c r="S8" s="32"/>
      <c r="T8" s="33"/>
      <c r="U8" s="66"/>
      <c r="V8" s="32"/>
      <c r="W8" s="33"/>
      <c r="X8" s="66"/>
      <c r="Y8" s="34"/>
      <c r="Z8" s="35"/>
      <c r="AA8" s="66"/>
      <c r="AB8" s="34"/>
      <c r="AC8" s="35"/>
    </row>
    <row r="9" spans="1:29" ht="12.75">
      <c r="A9" s="172" t="s">
        <v>53</v>
      </c>
      <c r="B9" s="200" t="s">
        <v>372</v>
      </c>
      <c r="C9" s="201" t="s">
        <v>31</v>
      </c>
      <c r="D9" s="202"/>
      <c r="E9" s="65">
        <f t="shared" si="0"/>
        <v>87</v>
      </c>
      <c r="F9" s="42" t="s">
        <v>32</v>
      </c>
      <c r="G9" s="34">
        <v>3</v>
      </c>
      <c r="H9" s="35">
        <v>25</v>
      </c>
      <c r="I9" s="42" t="s">
        <v>32</v>
      </c>
      <c r="J9" s="34">
        <v>2</v>
      </c>
      <c r="K9" s="35">
        <v>62</v>
      </c>
      <c r="L9" s="66"/>
      <c r="M9" s="34"/>
      <c r="N9" s="35"/>
      <c r="O9" s="66"/>
      <c r="P9" s="66"/>
      <c r="Q9" s="35"/>
      <c r="R9" s="42"/>
      <c r="S9" s="34"/>
      <c r="T9" s="35"/>
      <c r="U9" s="66"/>
      <c r="V9" s="34"/>
      <c r="W9" s="35"/>
      <c r="X9" s="66"/>
      <c r="Y9" s="34"/>
      <c r="Z9" s="35"/>
      <c r="AA9" s="66"/>
      <c r="AB9" s="32"/>
      <c r="AC9" s="33"/>
    </row>
    <row r="10" spans="1:29" ht="12.75">
      <c r="A10" s="172" t="s">
        <v>54</v>
      </c>
      <c r="B10" s="203" t="s">
        <v>373</v>
      </c>
      <c r="C10" s="201" t="s">
        <v>60</v>
      </c>
      <c r="D10" s="202"/>
      <c r="E10" s="65">
        <f t="shared" si="0"/>
        <v>75</v>
      </c>
      <c r="F10" s="66" t="s">
        <v>61</v>
      </c>
      <c r="G10" s="34">
        <v>3</v>
      </c>
      <c r="H10" s="35">
        <v>25</v>
      </c>
      <c r="I10" s="66" t="s">
        <v>61</v>
      </c>
      <c r="J10" s="34">
        <v>3</v>
      </c>
      <c r="K10" s="35">
        <v>50</v>
      </c>
      <c r="L10" s="42"/>
      <c r="M10" s="34"/>
      <c r="N10" s="35"/>
      <c r="O10" s="66"/>
      <c r="P10" s="42"/>
      <c r="Q10" s="33"/>
      <c r="R10" s="66"/>
      <c r="S10" s="32"/>
      <c r="T10" s="33"/>
      <c r="U10" s="66"/>
      <c r="V10" s="34"/>
      <c r="W10" s="35"/>
      <c r="X10" s="66"/>
      <c r="Y10" s="34"/>
      <c r="Z10" s="35"/>
      <c r="AA10" s="66"/>
      <c r="AB10" s="34"/>
      <c r="AC10" s="35"/>
    </row>
    <row r="11" spans="1:29" ht="12.75">
      <c r="A11" s="172" t="s">
        <v>58</v>
      </c>
      <c r="B11" s="171" t="s">
        <v>377</v>
      </c>
      <c r="C11" s="204" t="s">
        <v>47</v>
      </c>
      <c r="D11" s="70"/>
      <c r="E11" s="65">
        <f t="shared" si="0"/>
        <v>60</v>
      </c>
      <c r="F11" s="66" t="s">
        <v>48</v>
      </c>
      <c r="G11" s="34" t="s">
        <v>71</v>
      </c>
      <c r="H11" s="35">
        <v>20</v>
      </c>
      <c r="I11" s="66" t="s">
        <v>48</v>
      </c>
      <c r="J11" s="32">
        <v>4</v>
      </c>
      <c r="K11" s="33">
        <v>40</v>
      </c>
      <c r="L11" s="66"/>
      <c r="M11" s="34"/>
      <c r="N11" s="35"/>
      <c r="O11" s="66"/>
      <c r="P11" s="66"/>
      <c r="Q11" s="134"/>
      <c r="R11" s="66"/>
      <c r="S11" s="32"/>
      <c r="T11" s="33"/>
      <c r="U11" s="66"/>
      <c r="V11" s="32"/>
      <c r="W11" s="33"/>
      <c r="X11" s="66"/>
      <c r="Y11" s="34"/>
      <c r="Z11" s="35"/>
      <c r="AA11" s="66"/>
      <c r="AB11" s="34"/>
      <c r="AC11" s="35"/>
    </row>
    <row r="12" spans="1:29" ht="12.75">
      <c r="A12" s="172" t="s">
        <v>62</v>
      </c>
      <c r="B12" s="171" t="s">
        <v>387</v>
      </c>
      <c r="C12" s="204" t="s">
        <v>60</v>
      </c>
      <c r="D12" s="33"/>
      <c r="E12" s="65">
        <f t="shared" si="0"/>
        <v>52</v>
      </c>
      <c r="F12" s="66" t="s">
        <v>61</v>
      </c>
      <c r="G12" s="34" t="s">
        <v>71</v>
      </c>
      <c r="H12" s="35">
        <v>20</v>
      </c>
      <c r="I12" s="66" t="s">
        <v>61</v>
      </c>
      <c r="J12" s="34">
        <v>5</v>
      </c>
      <c r="K12" s="35">
        <v>32</v>
      </c>
      <c r="L12" s="66"/>
      <c r="M12" s="34"/>
      <c r="N12" s="35"/>
      <c r="O12" s="66"/>
      <c r="P12" s="42"/>
      <c r="Q12" s="33"/>
      <c r="R12" s="66"/>
      <c r="S12" s="32"/>
      <c r="T12" s="33"/>
      <c r="U12" s="66"/>
      <c r="V12" s="34"/>
      <c r="W12" s="35"/>
      <c r="X12" s="66"/>
      <c r="Y12" s="32"/>
      <c r="Z12" s="33"/>
      <c r="AA12" s="66"/>
      <c r="AB12" s="32"/>
      <c r="AC12" s="33"/>
    </row>
    <row r="13" spans="1:29" ht="12.75">
      <c r="A13" s="176" t="s">
        <v>45</v>
      </c>
      <c r="B13" s="207" t="s">
        <v>344</v>
      </c>
      <c r="C13" s="75" t="s">
        <v>60</v>
      </c>
      <c r="D13" s="209"/>
      <c r="E13" s="77">
        <f t="shared" si="0"/>
        <v>38</v>
      </c>
      <c r="F13" s="78" t="s">
        <v>61</v>
      </c>
      <c r="G13" s="51">
        <v>1</v>
      </c>
      <c r="H13" s="52">
        <v>38</v>
      </c>
      <c r="I13" s="78"/>
      <c r="J13" s="51"/>
      <c r="K13" s="52"/>
      <c r="L13" s="78"/>
      <c r="M13" s="55"/>
      <c r="N13" s="56"/>
      <c r="O13" s="50"/>
      <c r="P13" s="55"/>
      <c r="Q13" s="52"/>
      <c r="R13" s="78"/>
      <c r="S13" s="51"/>
      <c r="T13" s="52"/>
      <c r="U13" s="78"/>
      <c r="V13" s="51"/>
      <c r="W13" s="52"/>
      <c r="X13" s="78"/>
      <c r="Y13" s="51"/>
      <c r="Z13" s="52"/>
      <c r="AA13" s="78"/>
      <c r="AB13" s="51"/>
      <c r="AC13" s="52"/>
    </row>
    <row r="16" spans="3:29" ht="12.75">
      <c r="C16" s="5"/>
      <c r="D16" s="57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2.75" customHeight="1">
      <c r="A17" s="81" t="s">
        <v>49</v>
      </c>
      <c r="B17" s="81"/>
      <c r="C17" s="81"/>
      <c r="D17" s="81"/>
      <c r="E17" s="81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12.75">
      <c r="A18" s="81"/>
      <c r="B18" s="81"/>
      <c r="C18" s="81"/>
      <c r="D18" s="81"/>
      <c r="E18" s="81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2.75">
      <c r="A19" s="81"/>
      <c r="B19" s="81"/>
      <c r="C19" s="81"/>
      <c r="D19" s="81"/>
      <c r="E19" s="81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3:29" ht="12.75">
      <c r="C20" s="5"/>
      <c r="D20" s="57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3:29" ht="12.75">
      <c r="C21" s="5"/>
      <c r="D21" s="57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3:29" ht="12.75">
      <c r="C22" s="5"/>
      <c r="D22" s="57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3:29" ht="12.75">
      <c r="C23" s="5"/>
      <c r="D23" s="57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3:29" ht="12.75">
      <c r="C24" s="5"/>
      <c r="D24" s="57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3:29" ht="12.75">
      <c r="C25" s="5"/>
      <c r="D25" s="57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3:29" ht="12.75">
      <c r="C26" s="5"/>
      <c r="D26" s="57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3:29" ht="12.75">
      <c r="C27" s="5"/>
      <c r="D27" s="57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3:29" ht="12.75">
      <c r="C28" s="5"/>
      <c r="D28" s="5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3:29" ht="12.75">
      <c r="C29" s="5"/>
      <c r="D29" s="5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3:29" ht="12.75">
      <c r="C30" s="5"/>
      <c r="D30" s="57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3:29" ht="12.75">
      <c r="C31" s="5"/>
      <c r="D31" s="57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3:29" ht="12.75">
      <c r="C32" s="5"/>
      <c r="D32" s="57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3:29" ht="12.75">
      <c r="C33" s="5"/>
      <c r="D33" s="57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ht="12.75">
      <c r="D34" s="57"/>
    </row>
    <row r="35" ht="12.75">
      <c r="D35" s="57"/>
    </row>
    <row r="36" ht="12.75">
      <c r="D36" s="57"/>
    </row>
    <row r="37" ht="12.75">
      <c r="D37" s="57"/>
    </row>
    <row r="38" ht="12.75">
      <c r="D38" s="57"/>
    </row>
  </sheetData>
  <sheetProtection selectLockedCells="1" selectUnlockedCells="1"/>
  <mergeCells count="27">
    <mergeCell ref="A4:C6"/>
    <mergeCell ref="E4:E7"/>
    <mergeCell ref="F4:H4"/>
    <mergeCell ref="I4:K4"/>
    <mergeCell ref="L4:N4"/>
    <mergeCell ref="O4:Q4"/>
    <mergeCell ref="R4:T4"/>
    <mergeCell ref="U4:W4"/>
    <mergeCell ref="X4:Z4"/>
    <mergeCell ref="AA4:AC4"/>
    <mergeCell ref="F5:H5"/>
    <mergeCell ref="I5:K5"/>
    <mergeCell ref="L5:N5"/>
    <mergeCell ref="O5:Q5"/>
    <mergeCell ref="R5:T5"/>
    <mergeCell ref="U5:W5"/>
    <mergeCell ref="X5:Z5"/>
    <mergeCell ref="AA5:AC5"/>
    <mergeCell ref="F6:H6"/>
    <mergeCell ref="I6:K6"/>
    <mergeCell ref="L6:N6"/>
    <mergeCell ref="O6:Q6"/>
    <mergeCell ref="R6:T6"/>
    <mergeCell ref="U6:W6"/>
    <mergeCell ref="X6:Z6"/>
    <mergeCell ref="AA6:AC6"/>
    <mergeCell ref="A17:E19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2"/>
  <sheetViews>
    <sheetView workbookViewId="0" topLeftCell="A1">
      <selection activeCell="A1" sqref="A1"/>
    </sheetView>
  </sheetViews>
  <sheetFormatPr defaultColWidth="11.421875" defaultRowHeight="12.75"/>
  <cols>
    <col min="1" max="1" width="4.140625" style="0" customWidth="1"/>
    <col min="2" max="2" width="21.7109375" style="0" customWidth="1"/>
    <col min="3" max="3" width="17.140625" style="0" customWidth="1"/>
    <col min="4" max="4" width="9.28125" style="0" customWidth="1"/>
    <col min="5" max="5" width="8.8515625" style="0" customWidth="1"/>
    <col min="6" max="6" width="5.28125" style="0" customWidth="1"/>
    <col min="7" max="7" width="5.140625" style="0" customWidth="1"/>
    <col min="8" max="8" width="4.8515625" style="0" customWidth="1"/>
    <col min="9" max="9" width="5.28125" style="0" customWidth="1"/>
    <col min="10" max="10" width="5.140625" style="0" customWidth="1"/>
    <col min="11" max="11" width="4.8515625" style="0" customWidth="1"/>
    <col min="12" max="12" width="5.28125" style="0" customWidth="1"/>
    <col min="13" max="14" width="4.8515625" style="0" customWidth="1"/>
    <col min="15" max="15" width="6.28125" style="0" customWidth="1"/>
    <col min="16" max="16" width="5.140625" style="0" customWidth="1"/>
    <col min="17" max="17" width="4.8515625" style="0" customWidth="1"/>
    <col min="18" max="18" width="5.28125" style="0" customWidth="1"/>
    <col min="19" max="19" width="5.140625" style="0" customWidth="1"/>
    <col min="20" max="20" width="4.8515625" style="0" customWidth="1"/>
    <col min="21" max="21" width="5.28125" style="0" customWidth="1"/>
    <col min="22" max="23" width="4.8515625" style="0" customWidth="1"/>
    <col min="24" max="24" width="5.28125" style="0" customWidth="1"/>
    <col min="25" max="25" width="5.140625" style="0" customWidth="1"/>
    <col min="26" max="26" width="4.8515625" style="0" customWidth="1"/>
    <col min="27" max="27" width="5.28125" style="0" customWidth="1"/>
    <col min="28" max="29" width="4.8515625" style="0" customWidth="1"/>
    <col min="30" max="16384" width="10.7109375" style="0" customWidth="1"/>
  </cols>
  <sheetData>
    <row r="1" spans="1:26" ht="12.75">
      <c r="A1" s="57"/>
      <c r="B1" s="2"/>
      <c r="C1" s="3"/>
      <c r="D1" s="3"/>
      <c r="E1" s="2"/>
      <c r="F1" s="4"/>
      <c r="G1" s="2"/>
      <c r="H1" s="5"/>
      <c r="I1" s="4"/>
      <c r="J1" s="2"/>
      <c r="K1" s="5"/>
      <c r="O1" s="4"/>
      <c r="P1" s="2"/>
      <c r="Q1" s="5"/>
      <c r="R1" s="4"/>
      <c r="S1" s="2"/>
      <c r="T1" s="5"/>
      <c r="X1" s="4"/>
      <c r="Y1" s="2"/>
      <c r="Z1" s="5"/>
    </row>
    <row r="2" spans="1:26" ht="12.75">
      <c r="A2" s="1" t="s">
        <v>28</v>
      </c>
      <c r="B2" s="2"/>
      <c r="C2" s="3"/>
      <c r="D2" s="3"/>
      <c r="E2" s="2"/>
      <c r="F2" s="4"/>
      <c r="G2" s="2"/>
      <c r="H2" s="5"/>
      <c r="I2" s="4"/>
      <c r="J2" s="2"/>
      <c r="K2" s="5"/>
      <c r="O2" s="4"/>
      <c r="P2" s="2"/>
      <c r="Q2" s="5"/>
      <c r="R2" s="4"/>
      <c r="S2" s="2"/>
      <c r="T2" s="5"/>
      <c r="X2" s="4"/>
      <c r="Y2" s="2"/>
      <c r="Z2" s="5"/>
    </row>
    <row r="3" spans="1:26" ht="12.75">
      <c r="A3" s="6"/>
      <c r="B3" s="7"/>
      <c r="C3" s="8"/>
      <c r="D3" s="8"/>
      <c r="E3" s="9"/>
      <c r="F3" s="8"/>
      <c r="G3" s="10"/>
      <c r="H3" s="8"/>
      <c r="I3" s="8"/>
      <c r="J3" s="10"/>
      <c r="K3" s="8"/>
      <c r="O3" s="8"/>
      <c r="P3" s="10"/>
      <c r="Q3" s="8"/>
      <c r="R3" s="8"/>
      <c r="S3" s="10"/>
      <c r="T3" s="8"/>
      <c r="X3" s="8"/>
      <c r="Y3" s="10"/>
      <c r="Z3" s="8"/>
    </row>
    <row r="4" spans="1:29" ht="12.75" customHeight="1">
      <c r="A4" s="58" t="s">
        <v>29</v>
      </c>
      <c r="B4" s="58"/>
      <c r="C4" s="58"/>
      <c r="D4" s="58"/>
      <c r="E4" s="13" t="s">
        <v>2</v>
      </c>
      <c r="F4" s="14" t="s">
        <v>3</v>
      </c>
      <c r="G4" s="14"/>
      <c r="H4" s="14"/>
      <c r="I4" s="14" t="s">
        <v>4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9" ht="12.75">
      <c r="A5" s="58"/>
      <c r="B5" s="58"/>
      <c r="C5" s="58"/>
      <c r="D5" s="58"/>
      <c r="E5" s="13"/>
      <c r="F5" s="16" t="s">
        <v>5</v>
      </c>
      <c r="G5" s="16"/>
      <c r="H5" s="16"/>
      <c r="I5" s="16" t="s">
        <v>6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29" ht="12.75">
      <c r="A6" s="58"/>
      <c r="B6" s="58"/>
      <c r="C6" s="58"/>
      <c r="D6" s="58"/>
      <c r="E6" s="13"/>
      <c r="F6" s="18">
        <v>41874</v>
      </c>
      <c r="G6" s="18"/>
      <c r="H6" s="18"/>
      <c r="I6" s="18">
        <v>41979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12.75">
      <c r="A7" s="59" t="s">
        <v>8</v>
      </c>
      <c r="B7" s="21" t="s">
        <v>9</v>
      </c>
      <c r="C7" s="22" t="s">
        <v>10</v>
      </c>
      <c r="D7" s="60" t="s">
        <v>11</v>
      </c>
      <c r="E7" s="13"/>
      <c r="F7" s="24" t="s">
        <v>12</v>
      </c>
      <c r="G7" s="24" t="s">
        <v>13</v>
      </c>
      <c r="H7" s="25" t="s">
        <v>14</v>
      </c>
      <c r="I7" s="24" t="s">
        <v>12</v>
      </c>
      <c r="J7" s="24" t="s">
        <v>13</v>
      </c>
      <c r="K7" s="25" t="s">
        <v>14</v>
      </c>
      <c r="L7" s="24" t="s">
        <v>12</v>
      </c>
      <c r="M7" s="24" t="s">
        <v>13</v>
      </c>
      <c r="N7" s="25" t="s">
        <v>14</v>
      </c>
      <c r="O7" s="24" t="s">
        <v>12</v>
      </c>
      <c r="P7" s="24" t="s">
        <v>13</v>
      </c>
      <c r="Q7" s="25" t="s">
        <v>14</v>
      </c>
      <c r="R7" s="24" t="s">
        <v>12</v>
      </c>
      <c r="S7" s="24" t="s">
        <v>13</v>
      </c>
      <c r="T7" s="25" t="s">
        <v>14</v>
      </c>
      <c r="U7" s="24" t="s">
        <v>12</v>
      </c>
      <c r="V7" s="24" t="s">
        <v>13</v>
      </c>
      <c r="W7" s="25" t="s">
        <v>14</v>
      </c>
      <c r="X7" s="24" t="s">
        <v>12</v>
      </c>
      <c r="Y7" s="24" t="s">
        <v>13</v>
      </c>
      <c r="Z7" s="25" t="s">
        <v>14</v>
      </c>
      <c r="AA7" s="24" t="s">
        <v>12</v>
      </c>
      <c r="AB7" s="24" t="s">
        <v>13</v>
      </c>
      <c r="AC7" s="25" t="s">
        <v>14</v>
      </c>
    </row>
    <row r="8" spans="1:29" ht="12.75">
      <c r="A8" s="61">
        <v>1</v>
      </c>
      <c r="B8" s="62" t="s">
        <v>30</v>
      </c>
      <c r="C8" s="63" t="s">
        <v>31</v>
      </c>
      <c r="D8" s="64"/>
      <c r="E8" s="65">
        <f aca="true" t="shared" si="0" ref="E8:E13">SUM(H8+K8+N8+Q8+T8+W8+Z8+AC8)</f>
        <v>107</v>
      </c>
      <c r="F8" s="66" t="s">
        <v>32</v>
      </c>
      <c r="G8" s="34">
        <v>2</v>
      </c>
      <c r="H8" s="35">
        <v>31</v>
      </c>
      <c r="I8" s="66" t="s">
        <v>32</v>
      </c>
      <c r="J8" s="34">
        <v>1</v>
      </c>
      <c r="K8" s="35">
        <v>76</v>
      </c>
      <c r="L8" s="66"/>
      <c r="M8" s="34"/>
      <c r="N8" s="35"/>
      <c r="O8" s="66"/>
      <c r="P8" s="34"/>
      <c r="Q8" s="35"/>
      <c r="R8" s="66"/>
      <c r="S8" s="34"/>
      <c r="T8" s="35"/>
      <c r="U8" s="66"/>
      <c r="V8" s="34"/>
      <c r="W8" s="35"/>
      <c r="X8" s="66"/>
      <c r="Y8" s="34"/>
      <c r="Z8" s="35"/>
      <c r="AA8" s="66"/>
      <c r="AB8" s="34"/>
      <c r="AC8" s="35"/>
    </row>
    <row r="9" spans="1:29" ht="12.75">
      <c r="A9" s="61">
        <v>2</v>
      </c>
      <c r="B9" s="67" t="s">
        <v>33</v>
      </c>
      <c r="C9" s="32" t="s">
        <v>34</v>
      </c>
      <c r="D9" s="68"/>
      <c r="E9" s="65">
        <f t="shared" si="0"/>
        <v>87</v>
      </c>
      <c r="F9" s="66" t="s">
        <v>35</v>
      </c>
      <c r="G9" s="34">
        <v>3</v>
      </c>
      <c r="H9" s="35">
        <v>25</v>
      </c>
      <c r="I9" s="66" t="s">
        <v>35</v>
      </c>
      <c r="J9" s="34">
        <v>2</v>
      </c>
      <c r="K9" s="35">
        <v>62</v>
      </c>
      <c r="L9" s="66"/>
      <c r="M9" s="34"/>
      <c r="N9" s="35"/>
      <c r="O9" s="66"/>
      <c r="P9" s="34"/>
      <c r="Q9" s="35"/>
      <c r="R9" s="66"/>
      <c r="S9" s="34"/>
      <c r="T9" s="35"/>
      <c r="U9" s="66"/>
      <c r="V9" s="34"/>
      <c r="W9" s="35"/>
      <c r="X9" s="66"/>
      <c r="Y9" s="34"/>
      <c r="Z9" s="35"/>
      <c r="AA9" s="66"/>
      <c r="AB9" s="34"/>
      <c r="AC9" s="35"/>
    </row>
    <row r="10" spans="1:29" ht="12.75">
      <c r="A10" s="61">
        <v>3</v>
      </c>
      <c r="B10" s="67" t="s">
        <v>36</v>
      </c>
      <c r="C10" s="32" t="s">
        <v>37</v>
      </c>
      <c r="D10" s="69"/>
      <c r="E10" s="65">
        <f t="shared" si="0"/>
        <v>78</v>
      </c>
      <c r="F10" s="66" t="s">
        <v>38</v>
      </c>
      <c r="G10" s="34">
        <v>1</v>
      </c>
      <c r="H10" s="35">
        <v>38</v>
      </c>
      <c r="I10" s="66" t="s">
        <v>38</v>
      </c>
      <c r="J10" s="34">
        <v>4</v>
      </c>
      <c r="K10" s="35">
        <v>40</v>
      </c>
      <c r="L10" s="66"/>
      <c r="M10" s="34"/>
      <c r="N10" s="35"/>
      <c r="O10" s="66"/>
      <c r="P10" s="34"/>
      <c r="Q10" s="35"/>
      <c r="R10" s="66"/>
      <c r="S10" s="34"/>
      <c r="T10" s="35"/>
      <c r="U10" s="66"/>
      <c r="V10" s="34"/>
      <c r="W10" s="35"/>
      <c r="X10" s="66"/>
      <c r="Y10" s="34"/>
      <c r="Z10" s="35"/>
      <c r="AA10" s="66"/>
      <c r="AB10" s="34"/>
      <c r="AC10" s="35"/>
    </row>
    <row r="11" spans="1:29" ht="12.75">
      <c r="A11" s="61">
        <v>4</v>
      </c>
      <c r="B11" s="67" t="s">
        <v>39</v>
      </c>
      <c r="C11" s="32" t="s">
        <v>40</v>
      </c>
      <c r="D11" s="70"/>
      <c r="E11" s="65">
        <f t="shared" si="0"/>
        <v>52</v>
      </c>
      <c r="F11" s="66" t="s">
        <v>41</v>
      </c>
      <c r="G11" s="34">
        <v>4</v>
      </c>
      <c r="H11" s="35">
        <v>20</v>
      </c>
      <c r="I11" s="66" t="s">
        <v>41</v>
      </c>
      <c r="J11" s="34">
        <v>5</v>
      </c>
      <c r="K11" s="35">
        <v>32</v>
      </c>
      <c r="L11" s="66"/>
      <c r="M11" s="34"/>
      <c r="N11" s="35"/>
      <c r="O11" s="71"/>
      <c r="P11" s="34"/>
      <c r="Q11" s="35"/>
      <c r="R11" s="71"/>
      <c r="S11" s="34"/>
      <c r="T11" s="35"/>
      <c r="U11" s="71"/>
      <c r="V11" s="34"/>
      <c r="W11" s="35"/>
      <c r="X11" s="71"/>
      <c r="Y11" s="34"/>
      <c r="Z11" s="35"/>
      <c r="AA11" s="71"/>
      <c r="AB11" s="34"/>
      <c r="AC11" s="35"/>
    </row>
    <row r="12" spans="1:29" ht="12.75">
      <c r="A12" s="61">
        <v>5</v>
      </c>
      <c r="B12" s="67" t="s">
        <v>42</v>
      </c>
      <c r="C12" s="32" t="s">
        <v>43</v>
      </c>
      <c r="D12" s="72"/>
      <c r="E12" s="65">
        <f t="shared" si="0"/>
        <v>50</v>
      </c>
      <c r="F12" s="66"/>
      <c r="G12" s="34"/>
      <c r="H12" s="35"/>
      <c r="I12" s="66" t="s">
        <v>44</v>
      </c>
      <c r="J12" s="34">
        <v>3</v>
      </c>
      <c r="K12" s="35">
        <v>50</v>
      </c>
      <c r="L12" s="66"/>
      <c r="M12" s="34"/>
      <c r="N12" s="35"/>
      <c r="O12" s="71"/>
      <c r="P12" s="34"/>
      <c r="Q12" s="35"/>
      <c r="R12" s="71"/>
      <c r="S12" s="34"/>
      <c r="T12" s="35"/>
      <c r="U12" s="71"/>
      <c r="V12" s="34"/>
      <c r="W12" s="35"/>
      <c r="X12" s="71"/>
      <c r="Y12" s="34"/>
      <c r="Z12" s="35"/>
      <c r="AA12" s="71"/>
      <c r="AB12" s="34"/>
      <c r="AC12" s="35"/>
    </row>
    <row r="13" spans="1:29" ht="12.75">
      <c r="A13" s="73" t="s">
        <v>45</v>
      </c>
      <c r="B13" s="74" t="s">
        <v>46</v>
      </c>
      <c r="C13" s="75" t="s">
        <v>47</v>
      </c>
      <c r="D13" s="76"/>
      <c r="E13" s="77">
        <f t="shared" si="0"/>
        <v>16</v>
      </c>
      <c r="F13" s="78" t="s">
        <v>48</v>
      </c>
      <c r="G13" s="51">
        <v>5</v>
      </c>
      <c r="H13" s="52">
        <v>16</v>
      </c>
      <c r="I13" s="78"/>
      <c r="J13" s="51"/>
      <c r="K13" s="52"/>
      <c r="L13" s="78"/>
      <c r="M13" s="51"/>
      <c r="N13" s="52"/>
      <c r="O13" s="79"/>
      <c r="P13" s="51"/>
      <c r="Q13" s="52"/>
      <c r="R13" s="79"/>
      <c r="S13" s="51"/>
      <c r="T13" s="52"/>
      <c r="U13" s="79"/>
      <c r="V13" s="51"/>
      <c r="W13" s="52"/>
      <c r="X13" s="79"/>
      <c r="Y13" s="51"/>
      <c r="Z13" s="52"/>
      <c r="AA13" s="79"/>
      <c r="AB13" s="51"/>
      <c r="AC13" s="52"/>
    </row>
    <row r="18" spans="1:26" ht="12.75">
      <c r="A18" s="5"/>
      <c r="B18" s="5"/>
      <c r="C18" s="57"/>
      <c r="D18" s="5"/>
      <c r="E18" s="5"/>
      <c r="F18" s="80"/>
      <c r="G18" s="80"/>
      <c r="H18" s="80"/>
      <c r="I18" s="57"/>
      <c r="J18" s="5"/>
      <c r="K18" s="5"/>
      <c r="O18" s="80"/>
      <c r="P18" s="80"/>
      <c r="Q18" s="80"/>
      <c r="R18" s="57"/>
      <c r="S18" s="5"/>
      <c r="T18" s="5"/>
      <c r="X18" s="57"/>
      <c r="Y18" s="5"/>
      <c r="Z18" s="5"/>
    </row>
    <row r="19" spans="1:26" ht="12.75">
      <c r="A19" s="5"/>
      <c r="B19" s="5"/>
      <c r="C19" s="57"/>
      <c r="D19" s="5"/>
      <c r="E19" s="5"/>
      <c r="F19" s="80"/>
      <c r="G19" s="80"/>
      <c r="H19" s="80"/>
      <c r="I19" s="57"/>
      <c r="J19" s="5"/>
      <c r="K19" s="5"/>
      <c r="O19" s="80"/>
      <c r="P19" s="80"/>
      <c r="Q19" s="80"/>
      <c r="R19" s="57"/>
      <c r="S19" s="5"/>
      <c r="T19" s="5"/>
      <c r="X19" s="57"/>
      <c r="Y19" s="5"/>
      <c r="Z19" s="5"/>
    </row>
    <row r="20" spans="1:26" ht="12.75" customHeight="1">
      <c r="A20" s="81" t="s">
        <v>49</v>
      </c>
      <c r="B20" s="81"/>
      <c r="C20" s="81"/>
      <c r="D20" s="81"/>
      <c r="E20" s="81"/>
      <c r="F20" s="80"/>
      <c r="G20" s="80"/>
      <c r="H20" s="80"/>
      <c r="I20" s="57"/>
      <c r="J20" s="5"/>
      <c r="K20" s="5"/>
      <c r="O20" s="80"/>
      <c r="P20" s="80"/>
      <c r="Q20" s="80"/>
      <c r="R20" s="57"/>
      <c r="S20" s="5"/>
      <c r="T20" s="5"/>
      <c r="X20" s="57"/>
      <c r="Y20" s="5"/>
      <c r="Z20" s="5"/>
    </row>
    <row r="21" spans="1:26" ht="12.75">
      <c r="A21" s="81"/>
      <c r="B21" s="81"/>
      <c r="C21" s="81"/>
      <c r="D21" s="81"/>
      <c r="E21" s="81"/>
      <c r="F21" s="80"/>
      <c r="G21" s="80"/>
      <c r="H21" s="80"/>
      <c r="I21" s="57"/>
      <c r="J21" s="5"/>
      <c r="K21" s="5"/>
      <c r="O21" s="80"/>
      <c r="P21" s="80"/>
      <c r="Q21" s="80"/>
      <c r="R21" s="57"/>
      <c r="S21" s="5"/>
      <c r="T21" s="5"/>
      <c r="X21" s="57"/>
      <c r="Y21" s="5"/>
      <c r="Z21" s="5"/>
    </row>
    <row r="22" spans="1:26" ht="12.75">
      <c r="A22" s="81"/>
      <c r="B22" s="81"/>
      <c r="C22" s="81"/>
      <c r="D22" s="81"/>
      <c r="E22" s="81"/>
      <c r="F22" s="80"/>
      <c r="G22" s="80"/>
      <c r="H22" s="80"/>
      <c r="I22" s="57"/>
      <c r="J22" s="5"/>
      <c r="K22" s="5"/>
      <c r="O22" s="80"/>
      <c r="P22" s="80"/>
      <c r="Q22" s="80"/>
      <c r="R22" s="57"/>
      <c r="S22" s="5"/>
      <c r="T22" s="5"/>
      <c r="X22" s="57"/>
      <c r="Y22" s="5"/>
      <c r="Z22" s="5"/>
    </row>
    <row r="23" spans="6:17" ht="12.75">
      <c r="F23" s="82"/>
      <c r="G23" s="82"/>
      <c r="H23" s="82"/>
      <c r="O23" s="82"/>
      <c r="P23" s="82"/>
      <c r="Q23" s="82"/>
    </row>
    <row r="24" spans="6:17" ht="12.75">
      <c r="F24" s="80"/>
      <c r="G24" s="8"/>
      <c r="H24" s="8"/>
      <c r="O24" s="80"/>
      <c r="P24" s="8"/>
      <c r="Q24" s="8"/>
    </row>
    <row r="25" spans="6:17" ht="12.75">
      <c r="F25" s="57"/>
      <c r="G25" s="83"/>
      <c r="H25" s="83"/>
      <c r="O25" s="57"/>
      <c r="P25" s="83"/>
      <c r="Q25" s="83"/>
    </row>
    <row r="26" spans="6:17" ht="12.75">
      <c r="F26" s="84"/>
      <c r="G26" s="80"/>
      <c r="H26" s="80"/>
      <c r="O26" s="84"/>
      <c r="P26" s="80"/>
      <c r="Q26" s="80"/>
    </row>
    <row r="27" spans="6:17" ht="12.75">
      <c r="F27" s="80"/>
      <c r="G27" s="83"/>
      <c r="H27" s="83"/>
      <c r="O27" s="80"/>
      <c r="P27" s="83"/>
      <c r="Q27" s="83"/>
    </row>
    <row r="28" spans="6:17" ht="12.75">
      <c r="F28" s="84"/>
      <c r="G28" s="83"/>
      <c r="H28" s="83"/>
      <c r="O28" s="84"/>
      <c r="P28" s="83"/>
      <c r="Q28" s="83"/>
    </row>
    <row r="29" spans="6:17" ht="12.75">
      <c r="F29" s="84"/>
      <c r="G29" s="5"/>
      <c r="H29" s="5"/>
      <c r="O29" s="84"/>
      <c r="P29" s="5"/>
      <c r="Q29" s="5"/>
    </row>
    <row r="30" spans="6:17" ht="12.75">
      <c r="F30" s="57"/>
      <c r="G30" s="5"/>
      <c r="H30" s="5"/>
      <c r="O30" s="57"/>
      <c r="P30" s="5"/>
      <c r="Q30" s="5"/>
    </row>
    <row r="31" spans="6:17" ht="12.75">
      <c r="F31" s="57"/>
      <c r="G31" s="5"/>
      <c r="H31" s="5"/>
      <c r="O31" s="57"/>
      <c r="P31" s="5"/>
      <c r="Q31" s="5"/>
    </row>
    <row r="32" spans="6:15" ht="12.75">
      <c r="F32" s="57"/>
      <c r="O32" s="57"/>
    </row>
  </sheetData>
  <sheetProtection selectLockedCells="1" selectUnlockedCells="1"/>
  <mergeCells count="27">
    <mergeCell ref="A4:D6"/>
    <mergeCell ref="E4:E7"/>
    <mergeCell ref="F4:H4"/>
    <mergeCell ref="I4:K4"/>
    <mergeCell ref="L4:N4"/>
    <mergeCell ref="O4:Q4"/>
    <mergeCell ref="R4:T4"/>
    <mergeCell ref="U4:W4"/>
    <mergeCell ref="X4:Z4"/>
    <mergeCell ref="AA4:AC4"/>
    <mergeCell ref="F5:H5"/>
    <mergeCell ref="I5:K5"/>
    <mergeCell ref="L5:N5"/>
    <mergeCell ref="O5:Q5"/>
    <mergeCell ref="R5:T5"/>
    <mergeCell ref="U5:W5"/>
    <mergeCell ref="X5:Z5"/>
    <mergeCell ref="AA5:AC5"/>
    <mergeCell ref="F6:H6"/>
    <mergeCell ref="I6:K6"/>
    <mergeCell ref="L6:N6"/>
    <mergeCell ref="O6:Q6"/>
    <mergeCell ref="R6:T6"/>
    <mergeCell ref="U6:W6"/>
    <mergeCell ref="X6:Z6"/>
    <mergeCell ref="AA6:AC6"/>
    <mergeCell ref="A20:E22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3"/>
  <sheetViews>
    <sheetView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23.57421875" style="0" customWidth="1"/>
    <col min="3" max="3" width="17.00390625" style="0" customWidth="1"/>
    <col min="4" max="4" width="12.28125" style="0" customWidth="1"/>
    <col min="5" max="5" width="8.8515625" style="0" customWidth="1"/>
    <col min="6" max="6" width="5.28125" style="0" customWidth="1"/>
    <col min="7" max="7" width="5.140625" style="0" customWidth="1"/>
    <col min="8" max="8" width="4.8515625" style="0" customWidth="1"/>
    <col min="9" max="9" width="5.28125" style="0" customWidth="1"/>
    <col min="10" max="10" width="5.140625" style="0" customWidth="1"/>
    <col min="11" max="11" width="4.8515625" style="0" customWidth="1"/>
    <col min="12" max="12" width="5.28125" style="0" customWidth="1"/>
    <col min="13" max="13" width="5.140625" style="0" customWidth="1"/>
    <col min="14" max="14" width="4.8515625" style="0" customWidth="1"/>
    <col min="15" max="15" width="5.28125" style="0" customWidth="1"/>
    <col min="16" max="16" width="5.140625" style="0" customWidth="1"/>
    <col min="17" max="17" width="4.8515625" style="0" customWidth="1"/>
    <col min="18" max="18" width="5.28125" style="0" customWidth="1"/>
    <col min="19" max="19" width="5.140625" style="0" customWidth="1"/>
    <col min="20" max="20" width="4.8515625" style="0" customWidth="1"/>
    <col min="21" max="21" width="5.28125" style="0" customWidth="1"/>
    <col min="22" max="22" width="5.140625" style="0" customWidth="1"/>
    <col min="23" max="23" width="4.8515625" style="0" customWidth="1"/>
    <col min="24" max="24" width="5.28125" style="0" customWidth="1"/>
    <col min="25" max="25" width="5.140625" style="0" customWidth="1"/>
    <col min="26" max="26" width="4.8515625" style="0" customWidth="1"/>
    <col min="27" max="27" width="5.28125" style="0" customWidth="1"/>
    <col min="28" max="28" width="5.140625" style="0" customWidth="1"/>
    <col min="29" max="29" width="4.8515625" style="0" customWidth="1"/>
    <col min="30" max="16384" width="10.7109375" style="0" customWidth="1"/>
  </cols>
  <sheetData>
    <row r="1" spans="1:29" ht="12.75">
      <c r="A1" s="57"/>
      <c r="B1" s="2"/>
      <c r="C1" s="3"/>
      <c r="D1" s="3"/>
      <c r="E1" s="2"/>
      <c r="F1" s="4"/>
      <c r="G1" s="2"/>
      <c r="H1" s="5"/>
      <c r="I1" s="4"/>
      <c r="J1" s="2"/>
      <c r="K1" s="5"/>
      <c r="L1" s="4"/>
      <c r="M1" s="2"/>
      <c r="N1" s="5"/>
      <c r="O1" s="4"/>
      <c r="P1" s="2"/>
      <c r="Q1" s="5"/>
      <c r="R1" s="4"/>
      <c r="S1" s="2"/>
      <c r="T1" s="5"/>
      <c r="U1" s="4"/>
      <c r="V1" s="2"/>
      <c r="W1" s="5"/>
      <c r="X1" s="4"/>
      <c r="Y1" s="2"/>
      <c r="Z1" s="5"/>
      <c r="AA1" s="4"/>
      <c r="AB1" s="2"/>
      <c r="AC1" s="5"/>
    </row>
    <row r="2" spans="1:29" ht="12.75">
      <c r="A2" s="1" t="s">
        <v>50</v>
      </c>
      <c r="B2" s="2"/>
      <c r="C2" s="3"/>
      <c r="D2" s="3"/>
      <c r="E2" s="2"/>
      <c r="F2" s="4"/>
      <c r="G2" s="2"/>
      <c r="H2" s="5"/>
      <c r="I2" s="4"/>
      <c r="J2" s="2"/>
      <c r="K2" s="5"/>
      <c r="L2" s="4"/>
      <c r="M2" s="2"/>
      <c r="N2" s="5"/>
      <c r="O2" s="4"/>
      <c r="P2" s="2"/>
      <c r="Q2" s="5"/>
      <c r="R2" s="4"/>
      <c r="S2" s="2"/>
      <c r="T2" s="5"/>
      <c r="U2" s="4"/>
      <c r="V2" s="2"/>
      <c r="W2" s="5"/>
      <c r="X2" s="4"/>
      <c r="Y2" s="2"/>
      <c r="Z2" s="5"/>
      <c r="AA2" s="4"/>
      <c r="AB2" s="2"/>
      <c r="AC2" s="5"/>
    </row>
    <row r="3" spans="1:29" ht="12.75">
      <c r="A3" s="6"/>
      <c r="B3" s="7"/>
      <c r="C3" s="8"/>
      <c r="D3" s="8"/>
      <c r="E3" s="9"/>
      <c r="F3" s="8"/>
      <c r="G3" s="10"/>
      <c r="H3" s="8"/>
      <c r="I3" s="8"/>
      <c r="J3" s="10"/>
      <c r="K3" s="8"/>
      <c r="L3" s="8"/>
      <c r="M3" s="10"/>
      <c r="N3" s="8"/>
      <c r="O3" s="8"/>
      <c r="P3" s="10"/>
      <c r="Q3" s="8"/>
      <c r="R3" s="8"/>
      <c r="S3" s="10"/>
      <c r="T3" s="8"/>
      <c r="U3" s="8"/>
      <c r="V3" s="10"/>
      <c r="W3" s="8"/>
      <c r="X3" s="8"/>
      <c r="Y3" s="10"/>
      <c r="Z3" s="8"/>
      <c r="AA3" s="8"/>
      <c r="AB3" s="10"/>
      <c r="AC3" s="8"/>
    </row>
    <row r="4" spans="1:29" ht="12.75" customHeight="1">
      <c r="A4" s="85" t="s">
        <v>51</v>
      </c>
      <c r="B4" s="85"/>
      <c r="C4" s="85"/>
      <c r="D4" s="86"/>
      <c r="E4" s="13" t="s">
        <v>2</v>
      </c>
      <c r="F4" s="14" t="s">
        <v>3</v>
      </c>
      <c r="G4" s="14"/>
      <c r="H4" s="14"/>
      <c r="I4" s="14" t="s">
        <v>4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9" ht="12.75">
      <c r="A5" s="85"/>
      <c r="B5" s="85"/>
      <c r="C5" s="85"/>
      <c r="D5" s="87"/>
      <c r="E5" s="13"/>
      <c r="F5" s="16" t="s">
        <v>5</v>
      </c>
      <c r="G5" s="16"/>
      <c r="H5" s="16"/>
      <c r="I5" s="16" t="s">
        <v>6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29" ht="12.75">
      <c r="A6" s="85"/>
      <c r="B6" s="85"/>
      <c r="C6" s="85"/>
      <c r="D6" s="87"/>
      <c r="E6" s="13"/>
      <c r="F6" s="18">
        <v>41874</v>
      </c>
      <c r="G6" s="18"/>
      <c r="H6" s="18"/>
      <c r="I6" s="18">
        <v>41979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12.75">
      <c r="A7" s="20" t="s">
        <v>8</v>
      </c>
      <c r="B7" s="21" t="s">
        <v>9</v>
      </c>
      <c r="C7" s="22" t="s">
        <v>10</v>
      </c>
      <c r="D7" s="88" t="s">
        <v>11</v>
      </c>
      <c r="E7" s="13"/>
      <c r="F7" s="24" t="s">
        <v>12</v>
      </c>
      <c r="G7" s="24" t="s">
        <v>13</v>
      </c>
      <c r="H7" s="25" t="s">
        <v>14</v>
      </c>
      <c r="I7" s="24" t="s">
        <v>12</v>
      </c>
      <c r="J7" s="24" t="s">
        <v>13</v>
      </c>
      <c r="K7" s="25" t="s">
        <v>14</v>
      </c>
      <c r="L7" s="24" t="s">
        <v>12</v>
      </c>
      <c r="M7" s="24" t="s">
        <v>13</v>
      </c>
      <c r="N7" s="25" t="s">
        <v>14</v>
      </c>
      <c r="O7" s="24" t="s">
        <v>12</v>
      </c>
      <c r="P7" s="24" t="s">
        <v>13</v>
      </c>
      <c r="Q7" s="25" t="s">
        <v>14</v>
      </c>
      <c r="R7" s="24" t="s">
        <v>12</v>
      </c>
      <c r="S7" s="24" t="s">
        <v>13</v>
      </c>
      <c r="T7" s="25" t="s">
        <v>14</v>
      </c>
      <c r="U7" s="24" t="s">
        <v>12</v>
      </c>
      <c r="V7" s="24" t="s">
        <v>13</v>
      </c>
      <c r="W7" s="25" t="s">
        <v>14</v>
      </c>
      <c r="X7" s="24" t="s">
        <v>12</v>
      </c>
      <c r="Y7" s="24" t="s">
        <v>13</v>
      </c>
      <c r="Z7" s="25" t="s">
        <v>14</v>
      </c>
      <c r="AA7" s="24" t="s">
        <v>12</v>
      </c>
      <c r="AB7" s="24" t="s">
        <v>13</v>
      </c>
      <c r="AC7" s="25" t="s">
        <v>14</v>
      </c>
    </row>
    <row r="8" spans="1:29" ht="12.75">
      <c r="A8" s="26">
        <v>1</v>
      </c>
      <c r="B8" s="89" t="s">
        <v>52</v>
      </c>
      <c r="C8" s="28" t="s">
        <v>22</v>
      </c>
      <c r="D8" s="29"/>
      <c r="E8" s="65">
        <f aca="true" t="shared" si="0" ref="E8:E13">SUM(H8+K8+N8+Q8+T8+W8+Z8+AC8)</f>
        <v>101</v>
      </c>
      <c r="F8" s="66" t="s">
        <v>23</v>
      </c>
      <c r="G8" s="34">
        <v>3</v>
      </c>
      <c r="H8" s="35">
        <v>25</v>
      </c>
      <c r="I8" s="66" t="s">
        <v>23</v>
      </c>
      <c r="J8" s="32">
        <v>1</v>
      </c>
      <c r="K8" s="33">
        <v>76</v>
      </c>
      <c r="L8" s="66"/>
      <c r="M8" s="34"/>
      <c r="N8" s="35"/>
      <c r="O8" s="66"/>
      <c r="P8" s="34"/>
      <c r="Q8" s="35"/>
      <c r="R8" s="66"/>
      <c r="S8" s="34"/>
      <c r="T8" s="35"/>
      <c r="U8" s="66"/>
      <c r="V8" s="34"/>
      <c r="W8" s="35"/>
      <c r="X8" s="66"/>
      <c r="Y8" s="34"/>
      <c r="Z8" s="35"/>
      <c r="AA8" s="66"/>
      <c r="AB8" s="34"/>
      <c r="AC8" s="35"/>
    </row>
    <row r="9" spans="1:29" ht="12.75">
      <c r="A9" s="38" t="s">
        <v>53</v>
      </c>
      <c r="B9" s="90" t="s">
        <v>39</v>
      </c>
      <c r="C9" s="40" t="s">
        <v>40</v>
      </c>
      <c r="D9" s="91"/>
      <c r="E9" s="65">
        <f t="shared" si="0"/>
        <v>82</v>
      </c>
      <c r="F9" s="66" t="s">
        <v>41</v>
      </c>
      <c r="G9" s="34">
        <v>4</v>
      </c>
      <c r="H9" s="35">
        <v>20</v>
      </c>
      <c r="I9" s="66" t="s">
        <v>41</v>
      </c>
      <c r="J9" s="34">
        <v>2</v>
      </c>
      <c r="K9" s="35">
        <v>62</v>
      </c>
      <c r="L9" s="66"/>
      <c r="M9" s="34"/>
      <c r="N9" s="35"/>
      <c r="O9" s="66"/>
      <c r="P9" s="34"/>
      <c r="Q9" s="35"/>
      <c r="R9" s="66"/>
      <c r="S9" s="34"/>
      <c r="T9" s="35"/>
      <c r="U9" s="66"/>
      <c r="V9" s="34"/>
      <c r="W9" s="35"/>
      <c r="X9" s="66"/>
      <c r="Y9" s="34"/>
      <c r="Z9" s="35"/>
      <c r="AA9" s="66"/>
      <c r="AB9" s="34"/>
      <c r="AC9" s="35"/>
    </row>
    <row r="10" spans="1:29" ht="12.75">
      <c r="A10" s="38" t="s">
        <v>54</v>
      </c>
      <c r="B10" s="90" t="s">
        <v>55</v>
      </c>
      <c r="C10" s="40" t="s">
        <v>56</v>
      </c>
      <c r="D10" s="41"/>
      <c r="E10" s="65">
        <f t="shared" si="0"/>
        <v>50</v>
      </c>
      <c r="F10" s="66"/>
      <c r="G10" s="34"/>
      <c r="H10" s="35"/>
      <c r="I10" s="66" t="s">
        <v>57</v>
      </c>
      <c r="J10" s="34">
        <v>3</v>
      </c>
      <c r="K10" s="35">
        <v>50</v>
      </c>
      <c r="L10" s="66"/>
      <c r="M10" s="34"/>
      <c r="N10" s="35"/>
      <c r="O10" s="66"/>
      <c r="P10" s="34"/>
      <c r="Q10" s="35"/>
      <c r="R10" s="66"/>
      <c r="S10" s="34"/>
      <c r="T10" s="35"/>
      <c r="U10" s="66"/>
      <c r="V10" s="34"/>
      <c r="W10" s="35"/>
      <c r="X10" s="66"/>
      <c r="Y10" s="34"/>
      <c r="Z10" s="35"/>
      <c r="AA10" s="66"/>
      <c r="AB10" s="34"/>
      <c r="AC10" s="35"/>
    </row>
    <row r="11" spans="1:29" ht="12.75">
      <c r="A11" s="38" t="s">
        <v>58</v>
      </c>
      <c r="B11" s="90" t="s">
        <v>59</v>
      </c>
      <c r="C11" s="40" t="s">
        <v>60</v>
      </c>
      <c r="D11" s="41"/>
      <c r="E11" s="65">
        <f t="shared" si="0"/>
        <v>40</v>
      </c>
      <c r="F11" s="66"/>
      <c r="G11" s="34"/>
      <c r="H11" s="35"/>
      <c r="I11" s="66" t="s">
        <v>61</v>
      </c>
      <c r="J11" s="34">
        <v>4</v>
      </c>
      <c r="K11" s="35">
        <v>40</v>
      </c>
      <c r="L11" s="66"/>
      <c r="M11" s="34"/>
      <c r="N11" s="35"/>
      <c r="O11" s="66"/>
      <c r="P11" s="34"/>
      <c r="Q11" s="35"/>
      <c r="R11" s="66"/>
      <c r="S11" s="34"/>
      <c r="T11" s="35"/>
      <c r="U11" s="66"/>
      <c r="V11" s="34"/>
      <c r="W11" s="35"/>
      <c r="X11" s="66"/>
      <c r="Y11" s="34"/>
      <c r="Z11" s="35"/>
      <c r="AA11" s="66"/>
      <c r="AB11" s="34"/>
      <c r="AC11" s="35"/>
    </row>
    <row r="12" spans="1:29" ht="12.75">
      <c r="A12" s="38" t="s">
        <v>62</v>
      </c>
      <c r="B12" s="90" t="s">
        <v>30</v>
      </c>
      <c r="C12" s="40" t="s">
        <v>31</v>
      </c>
      <c r="D12" s="41"/>
      <c r="E12" s="65">
        <f t="shared" si="0"/>
        <v>38</v>
      </c>
      <c r="F12" s="66" t="s">
        <v>32</v>
      </c>
      <c r="G12" s="34">
        <v>1</v>
      </c>
      <c r="H12" s="35">
        <v>38</v>
      </c>
      <c r="I12" s="66"/>
      <c r="J12" s="34"/>
      <c r="K12" s="35"/>
      <c r="L12" s="66"/>
      <c r="M12" s="34"/>
      <c r="N12" s="35"/>
      <c r="O12" s="66"/>
      <c r="P12" s="34"/>
      <c r="Q12" s="35"/>
      <c r="R12" s="66"/>
      <c r="S12" s="34"/>
      <c r="T12" s="35"/>
      <c r="U12" s="66"/>
      <c r="V12" s="34"/>
      <c r="W12" s="35"/>
      <c r="X12" s="66"/>
      <c r="Y12" s="34"/>
      <c r="Z12" s="35"/>
      <c r="AA12" s="66"/>
      <c r="AB12" s="34"/>
      <c r="AC12" s="35"/>
    </row>
    <row r="13" spans="1:29" ht="12.75">
      <c r="A13" s="45" t="s">
        <v>45</v>
      </c>
      <c r="B13" s="92" t="s">
        <v>63</v>
      </c>
      <c r="C13" s="47" t="s">
        <v>25</v>
      </c>
      <c r="D13" s="93"/>
      <c r="E13" s="77">
        <f t="shared" si="0"/>
        <v>33</v>
      </c>
      <c r="F13" s="78" t="s">
        <v>26</v>
      </c>
      <c r="G13" s="51">
        <v>2</v>
      </c>
      <c r="H13" s="52">
        <v>31</v>
      </c>
      <c r="I13" s="78" t="s">
        <v>26</v>
      </c>
      <c r="J13" s="51" t="s">
        <v>27</v>
      </c>
      <c r="K13" s="52">
        <v>2</v>
      </c>
      <c r="L13" s="78"/>
      <c r="M13" s="51"/>
      <c r="N13" s="52"/>
      <c r="O13" s="78"/>
      <c r="P13" s="51"/>
      <c r="Q13" s="52"/>
      <c r="R13" s="78"/>
      <c r="S13" s="51"/>
      <c r="T13" s="52"/>
      <c r="U13" s="78"/>
      <c r="V13" s="51"/>
      <c r="W13" s="52"/>
      <c r="X13" s="78"/>
      <c r="Y13" s="51"/>
      <c r="Z13" s="52"/>
      <c r="AA13" s="78"/>
      <c r="AB13" s="51"/>
      <c r="AC13" s="52"/>
    </row>
    <row r="16" spans="1:29" ht="12.75">
      <c r="A16" s="6"/>
      <c r="B16" s="5"/>
      <c r="C16" s="57"/>
      <c r="D16" s="57"/>
      <c r="E16" s="9"/>
      <c r="F16" s="57"/>
      <c r="G16" s="8"/>
      <c r="H16" s="8"/>
      <c r="I16" s="57"/>
      <c r="J16" s="83"/>
      <c r="K16" s="83"/>
      <c r="L16" s="84"/>
      <c r="M16" s="83"/>
      <c r="N16" s="83"/>
      <c r="O16" s="57"/>
      <c r="P16" s="8"/>
      <c r="Q16" s="8"/>
      <c r="R16" s="57"/>
      <c r="S16" s="83"/>
      <c r="T16" s="83"/>
      <c r="U16" s="84"/>
      <c r="V16" s="83"/>
      <c r="W16" s="83"/>
      <c r="X16" s="57"/>
      <c r="Y16" s="83"/>
      <c r="Z16" s="83"/>
      <c r="AA16" s="84"/>
      <c r="AB16" s="83"/>
      <c r="AC16" s="83"/>
    </row>
    <row r="17" spans="1:29" ht="12.75">
      <c r="A17" s="83"/>
      <c r="B17" s="83"/>
      <c r="C17" s="84"/>
      <c r="D17" s="84"/>
      <c r="E17" s="83"/>
      <c r="F17" s="84"/>
      <c r="G17" s="83"/>
      <c r="H17" s="83"/>
      <c r="I17" s="84"/>
      <c r="J17" s="80"/>
      <c r="K17" s="80"/>
      <c r="L17" s="80"/>
      <c r="M17" s="80"/>
      <c r="N17" s="80"/>
      <c r="O17" s="84"/>
      <c r="P17" s="83"/>
      <c r="Q17" s="83"/>
      <c r="R17" s="84"/>
      <c r="S17" s="80"/>
      <c r="T17" s="80"/>
      <c r="U17" s="80"/>
      <c r="V17" s="80"/>
      <c r="W17" s="80"/>
      <c r="X17" s="84"/>
      <c r="Y17" s="80"/>
      <c r="Z17" s="80"/>
      <c r="AA17" s="80"/>
      <c r="AB17" s="80"/>
      <c r="AC17" s="80"/>
    </row>
    <row r="18" spans="1:29" ht="12.75" customHeight="1">
      <c r="A18" s="94"/>
      <c r="B18" s="81" t="s">
        <v>49</v>
      </c>
      <c r="C18" s="81"/>
      <c r="D18" s="81"/>
      <c r="E18" s="81"/>
      <c r="F18" s="80"/>
      <c r="G18" s="80"/>
      <c r="H18" s="80"/>
      <c r="I18" s="80"/>
      <c r="J18" s="83"/>
      <c r="K18" s="83"/>
      <c r="L18" s="84"/>
      <c r="M18" s="83"/>
      <c r="N18" s="83"/>
      <c r="O18" s="80"/>
      <c r="P18" s="80"/>
      <c r="Q18" s="80"/>
      <c r="R18" s="80"/>
      <c r="S18" s="83"/>
      <c r="T18" s="83"/>
      <c r="U18" s="84"/>
      <c r="V18" s="83"/>
      <c r="W18" s="83"/>
      <c r="X18" s="80"/>
      <c r="Y18" s="83"/>
      <c r="Z18" s="83"/>
      <c r="AA18" s="84"/>
      <c r="AB18" s="83"/>
      <c r="AC18" s="83"/>
    </row>
    <row r="19" spans="1:29" ht="12.75">
      <c r="A19" s="83"/>
      <c r="B19" s="81"/>
      <c r="C19" s="81"/>
      <c r="D19" s="81"/>
      <c r="E19" s="81"/>
      <c r="F19" s="84"/>
      <c r="G19" s="83"/>
      <c r="H19" s="83"/>
      <c r="I19" s="84"/>
      <c r="J19" s="83"/>
      <c r="K19" s="83"/>
      <c r="L19" s="84"/>
      <c r="M19" s="83"/>
      <c r="N19" s="83"/>
      <c r="O19" s="84"/>
      <c r="P19" s="83"/>
      <c r="Q19" s="83"/>
      <c r="R19" s="84"/>
      <c r="S19" s="83"/>
      <c r="T19" s="83"/>
      <c r="U19" s="84"/>
      <c r="V19" s="83"/>
      <c r="W19" s="83"/>
      <c r="X19" s="84"/>
      <c r="Y19" s="83"/>
      <c r="Z19" s="83"/>
      <c r="AA19" s="84"/>
      <c r="AB19" s="83"/>
      <c r="AC19" s="83"/>
    </row>
    <row r="20" spans="1:29" ht="12.75">
      <c r="A20" s="83"/>
      <c r="B20" s="81"/>
      <c r="C20" s="81"/>
      <c r="D20" s="81"/>
      <c r="E20" s="81"/>
      <c r="F20" s="84"/>
      <c r="G20" s="83"/>
      <c r="H20" s="83"/>
      <c r="I20" s="84"/>
      <c r="J20" s="5"/>
      <c r="K20" s="5"/>
      <c r="L20" s="57"/>
      <c r="M20" s="5"/>
      <c r="N20" s="5"/>
      <c r="O20" s="84"/>
      <c r="P20" s="83"/>
      <c r="Q20" s="83"/>
      <c r="R20" s="84"/>
      <c r="S20" s="5"/>
      <c r="T20" s="5"/>
      <c r="U20" s="57"/>
      <c r="V20" s="5"/>
      <c r="W20" s="5"/>
      <c r="X20" s="84"/>
      <c r="Y20" s="5"/>
      <c r="Z20" s="5"/>
      <c r="AA20" s="57"/>
      <c r="AB20" s="5"/>
      <c r="AC20" s="5"/>
    </row>
    <row r="21" spans="1:29" ht="12.75">
      <c r="A21" s="5"/>
      <c r="B21" s="5"/>
      <c r="C21" s="57"/>
      <c r="D21" s="57"/>
      <c r="E21" s="5"/>
      <c r="F21" s="57"/>
      <c r="G21" s="5"/>
      <c r="H21" s="5"/>
      <c r="I21" s="57"/>
      <c r="J21" s="5"/>
      <c r="K21" s="5"/>
      <c r="L21" s="57"/>
      <c r="M21" s="5"/>
      <c r="N21" s="5"/>
      <c r="O21" s="57"/>
      <c r="P21" s="5"/>
      <c r="Q21" s="5"/>
      <c r="R21" s="57"/>
      <c r="S21" s="5"/>
      <c r="T21" s="5"/>
      <c r="U21" s="57"/>
      <c r="V21" s="5"/>
      <c r="W21" s="5"/>
      <c r="X21" s="57"/>
      <c r="Y21" s="5"/>
      <c r="Z21" s="5"/>
      <c r="AA21" s="57"/>
      <c r="AB21" s="5"/>
      <c r="AC21" s="5"/>
    </row>
    <row r="22" spans="1:29" ht="12.75">
      <c r="A22" s="5"/>
      <c r="B22" s="5"/>
      <c r="C22" s="57"/>
      <c r="D22" s="57"/>
      <c r="E22" s="5"/>
      <c r="F22" s="57"/>
      <c r="G22" s="5"/>
      <c r="H22" s="5"/>
      <c r="I22" s="57"/>
      <c r="J22" s="5"/>
      <c r="K22" s="5"/>
      <c r="L22" s="57"/>
      <c r="M22" s="5"/>
      <c r="N22" s="5"/>
      <c r="O22" s="57"/>
      <c r="P22" s="5"/>
      <c r="Q22" s="5"/>
      <c r="R22" s="57"/>
      <c r="S22" s="5"/>
      <c r="T22" s="5"/>
      <c r="U22" s="57"/>
      <c r="V22" s="5"/>
      <c r="W22" s="5"/>
      <c r="X22" s="57"/>
      <c r="Y22" s="5"/>
      <c r="Z22" s="5"/>
      <c r="AA22" s="57"/>
      <c r="AB22" s="5"/>
      <c r="AC22" s="5"/>
    </row>
    <row r="23" spans="1:24" ht="12.75">
      <c r="A23" s="5"/>
      <c r="B23" s="5"/>
      <c r="C23" s="57"/>
      <c r="D23" s="57"/>
      <c r="E23" s="5"/>
      <c r="F23" s="57"/>
      <c r="G23" s="5"/>
      <c r="H23" s="5"/>
      <c r="I23" s="57"/>
      <c r="O23" s="57"/>
      <c r="P23" s="5"/>
      <c r="Q23" s="5"/>
      <c r="R23" s="57"/>
      <c r="X23" s="57"/>
    </row>
  </sheetData>
  <sheetProtection selectLockedCells="1" selectUnlockedCells="1"/>
  <mergeCells count="27">
    <mergeCell ref="A4:C6"/>
    <mergeCell ref="E4:E7"/>
    <mergeCell ref="F4:H4"/>
    <mergeCell ref="I4:K4"/>
    <mergeCell ref="L4:N4"/>
    <mergeCell ref="O4:Q4"/>
    <mergeCell ref="R4:T4"/>
    <mergeCell ref="U4:W4"/>
    <mergeCell ref="X4:Z4"/>
    <mergeCell ref="AA4:AC4"/>
    <mergeCell ref="F5:H5"/>
    <mergeCell ref="I5:K5"/>
    <mergeCell ref="L5:N5"/>
    <mergeCell ref="O5:Q5"/>
    <mergeCell ref="R5:T5"/>
    <mergeCell ref="U5:W5"/>
    <mergeCell ref="X5:Z5"/>
    <mergeCell ref="AA5:AC5"/>
    <mergeCell ref="F6:H6"/>
    <mergeCell ref="I6:K6"/>
    <mergeCell ref="L6:N6"/>
    <mergeCell ref="O6:Q6"/>
    <mergeCell ref="R6:T6"/>
    <mergeCell ref="U6:W6"/>
    <mergeCell ref="X6:Z6"/>
    <mergeCell ref="AA6:AC6"/>
    <mergeCell ref="B18:E20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3"/>
  <sheetViews>
    <sheetView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26.140625" style="0" customWidth="1"/>
    <col min="3" max="3" width="12.8515625" style="0" customWidth="1"/>
    <col min="4" max="4" width="11.7109375" style="0" customWidth="1"/>
    <col min="5" max="5" width="8.8515625" style="0" customWidth="1"/>
    <col min="6" max="6" width="5.57421875" style="0" customWidth="1"/>
    <col min="7" max="7" width="4.57421875" style="0" customWidth="1"/>
    <col min="8" max="8" width="5.00390625" style="0" customWidth="1"/>
    <col min="9" max="9" width="4.57421875" style="0" customWidth="1"/>
    <col min="10" max="10" width="4.7109375" style="0" customWidth="1"/>
    <col min="11" max="11" width="5.28125" style="0" customWidth="1"/>
    <col min="12" max="12" width="5.140625" style="0" customWidth="1"/>
    <col min="13" max="13" width="3.8515625" style="0" customWidth="1"/>
    <col min="14" max="14" width="4.421875" style="0" customWidth="1"/>
    <col min="15" max="15" width="5.57421875" style="0" customWidth="1"/>
    <col min="16" max="16" width="4.57421875" style="0" customWidth="1"/>
    <col min="17" max="17" width="5.00390625" style="0" customWidth="1"/>
    <col min="18" max="18" width="4.57421875" style="0" customWidth="1"/>
    <col min="19" max="19" width="4.7109375" style="0" customWidth="1"/>
    <col min="20" max="20" width="5.28125" style="0" customWidth="1"/>
    <col min="21" max="21" width="5.140625" style="0" customWidth="1"/>
    <col min="22" max="22" width="3.8515625" style="0" customWidth="1"/>
    <col min="23" max="23" width="4.421875" style="0" customWidth="1"/>
    <col min="24" max="24" width="4.57421875" style="0" customWidth="1"/>
    <col min="25" max="25" width="4.7109375" style="0" customWidth="1"/>
    <col min="26" max="26" width="5.28125" style="0" customWidth="1"/>
    <col min="27" max="27" width="5.140625" style="0" customWidth="1"/>
    <col min="28" max="28" width="3.8515625" style="0" customWidth="1"/>
    <col min="29" max="29" width="4.421875" style="0" customWidth="1"/>
    <col min="30" max="16384" width="10.7109375" style="0" customWidth="1"/>
  </cols>
  <sheetData>
    <row r="1" spans="1:5" ht="12.75">
      <c r="A1" s="57"/>
      <c r="B1" s="2"/>
      <c r="C1" s="3"/>
      <c r="D1" s="3"/>
      <c r="E1" s="2"/>
    </row>
    <row r="2" spans="1:5" ht="12.75">
      <c r="A2" s="1" t="s">
        <v>64</v>
      </c>
      <c r="B2" s="2"/>
      <c r="C2" s="3"/>
      <c r="D2" s="3"/>
      <c r="E2" s="2"/>
    </row>
    <row r="3" spans="1:5" ht="12.75">
      <c r="A3" s="6"/>
      <c r="B3" s="7"/>
      <c r="C3" s="8"/>
      <c r="D3" s="8"/>
      <c r="E3" s="9"/>
    </row>
    <row r="4" spans="1:29" ht="12.75" customHeight="1">
      <c r="A4" s="85" t="s">
        <v>65</v>
      </c>
      <c r="B4" s="85"/>
      <c r="C4" s="85"/>
      <c r="D4" s="86"/>
      <c r="E4" s="13" t="s">
        <v>2</v>
      </c>
      <c r="F4" s="14" t="s">
        <v>3</v>
      </c>
      <c r="G4" s="14"/>
      <c r="H4" s="14"/>
      <c r="I4" s="14" t="s">
        <v>4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9" ht="12.75">
      <c r="A5" s="85"/>
      <c r="B5" s="85"/>
      <c r="C5" s="85"/>
      <c r="D5" s="87"/>
      <c r="E5" s="13"/>
      <c r="F5" s="16" t="s">
        <v>5</v>
      </c>
      <c r="G5" s="16"/>
      <c r="H5" s="16"/>
      <c r="I5" s="16" t="s">
        <v>6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29" ht="12.75">
      <c r="A6" s="85"/>
      <c r="B6" s="85"/>
      <c r="C6" s="85"/>
      <c r="D6" s="87"/>
      <c r="E6" s="13"/>
      <c r="F6" s="18">
        <v>41874</v>
      </c>
      <c r="G6" s="18"/>
      <c r="H6" s="18"/>
      <c r="I6" s="18">
        <v>41979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12.75">
      <c r="A7" s="20" t="s">
        <v>8</v>
      </c>
      <c r="B7" s="21" t="s">
        <v>9</v>
      </c>
      <c r="C7" s="22" t="s">
        <v>10</v>
      </c>
      <c r="D7" s="88" t="s">
        <v>11</v>
      </c>
      <c r="E7" s="13"/>
      <c r="F7" s="24" t="s">
        <v>12</v>
      </c>
      <c r="G7" s="24" t="s">
        <v>13</v>
      </c>
      <c r="H7" s="25" t="s">
        <v>14</v>
      </c>
      <c r="I7" s="24" t="s">
        <v>12</v>
      </c>
      <c r="J7" s="24" t="s">
        <v>13</v>
      </c>
      <c r="K7" s="25" t="s">
        <v>14</v>
      </c>
      <c r="L7" s="24"/>
      <c r="M7" s="24"/>
      <c r="N7" s="25"/>
      <c r="O7" s="24"/>
      <c r="P7" s="24"/>
      <c r="Q7" s="25"/>
      <c r="R7" s="24"/>
      <c r="S7" s="24"/>
      <c r="T7" s="25"/>
      <c r="U7" s="24"/>
      <c r="V7" s="24"/>
      <c r="W7" s="25"/>
      <c r="X7" s="24"/>
      <c r="Y7" s="24"/>
      <c r="Z7" s="25"/>
      <c r="AA7" s="24"/>
      <c r="AB7" s="24"/>
      <c r="AC7" s="25"/>
    </row>
    <row r="8" spans="1:29" ht="12.75">
      <c r="A8" s="26">
        <v>1</v>
      </c>
      <c r="B8" s="89" t="s">
        <v>59</v>
      </c>
      <c r="C8" s="28" t="s">
        <v>60</v>
      </c>
      <c r="D8" s="29"/>
      <c r="E8" s="65">
        <f aca="true" t="shared" si="0" ref="E8:E15">SUM(H8+K8+N8+Q8+T8+W8+Z8+AC8)</f>
        <v>114</v>
      </c>
      <c r="F8" s="66" t="s">
        <v>61</v>
      </c>
      <c r="G8" s="34">
        <v>1</v>
      </c>
      <c r="H8" s="35">
        <v>38</v>
      </c>
      <c r="I8" s="66" t="s">
        <v>61</v>
      </c>
      <c r="J8" s="34">
        <v>1</v>
      </c>
      <c r="K8" s="35">
        <v>76</v>
      </c>
      <c r="L8" s="66"/>
      <c r="M8" s="34"/>
      <c r="N8" s="35"/>
      <c r="O8" s="66"/>
      <c r="P8" s="34"/>
      <c r="Q8" s="35"/>
      <c r="R8" s="66"/>
      <c r="S8" s="34"/>
      <c r="T8" s="35"/>
      <c r="U8" s="66"/>
      <c r="V8" s="34"/>
      <c r="W8" s="35"/>
      <c r="X8" s="66"/>
      <c r="Y8" s="34"/>
      <c r="Z8" s="35"/>
      <c r="AA8" s="66"/>
      <c r="AB8" s="34"/>
      <c r="AC8" s="35"/>
    </row>
    <row r="9" spans="1:29" ht="12.75">
      <c r="A9" s="38" t="s">
        <v>53</v>
      </c>
      <c r="B9" s="90" t="s">
        <v>66</v>
      </c>
      <c r="C9" s="40" t="s">
        <v>22</v>
      </c>
      <c r="D9" s="41"/>
      <c r="E9" s="65">
        <f t="shared" si="0"/>
        <v>78</v>
      </c>
      <c r="F9" s="66" t="s">
        <v>23</v>
      </c>
      <c r="G9" s="34" t="s">
        <v>67</v>
      </c>
      <c r="H9" s="35">
        <v>16</v>
      </c>
      <c r="I9" s="66" t="s">
        <v>23</v>
      </c>
      <c r="J9" s="34">
        <v>2</v>
      </c>
      <c r="K9" s="35">
        <v>62</v>
      </c>
      <c r="L9" s="66"/>
      <c r="M9" s="34"/>
      <c r="N9" s="35"/>
      <c r="O9" s="66"/>
      <c r="P9" s="34"/>
      <c r="Q9" s="35"/>
      <c r="R9" s="66"/>
      <c r="S9" s="34"/>
      <c r="T9" s="35"/>
      <c r="U9" s="66"/>
      <c r="V9" s="34"/>
      <c r="W9" s="35"/>
      <c r="X9" s="66"/>
      <c r="Y9" s="34"/>
      <c r="Z9" s="35"/>
      <c r="AA9" s="66"/>
      <c r="AB9" s="34"/>
      <c r="AC9" s="35"/>
    </row>
    <row r="10" spans="1:29" ht="12.75">
      <c r="A10" s="38" t="s">
        <v>54</v>
      </c>
      <c r="B10" s="90" t="s">
        <v>68</v>
      </c>
      <c r="C10" s="40" t="s">
        <v>69</v>
      </c>
      <c r="D10" s="41"/>
      <c r="E10" s="65">
        <f t="shared" si="0"/>
        <v>70</v>
      </c>
      <c r="F10" s="66" t="s">
        <v>70</v>
      </c>
      <c r="G10" s="34" t="s">
        <v>71</v>
      </c>
      <c r="H10" s="35">
        <v>20</v>
      </c>
      <c r="I10" s="66" t="s">
        <v>70</v>
      </c>
      <c r="J10" s="34">
        <v>3</v>
      </c>
      <c r="K10" s="35">
        <v>50</v>
      </c>
      <c r="L10" s="66"/>
      <c r="M10" s="34"/>
      <c r="N10" s="35"/>
      <c r="O10" s="66"/>
      <c r="P10" s="34"/>
      <c r="Q10" s="35"/>
      <c r="R10" s="66"/>
      <c r="S10" s="34"/>
      <c r="T10" s="35"/>
      <c r="U10" s="66"/>
      <c r="V10" s="34"/>
      <c r="W10" s="35"/>
      <c r="X10" s="66"/>
      <c r="Y10" s="34"/>
      <c r="Z10" s="35"/>
      <c r="AA10" s="66"/>
      <c r="AB10" s="34"/>
      <c r="AC10" s="35"/>
    </row>
    <row r="11" spans="1:29" ht="12.75">
      <c r="A11" s="38" t="s">
        <v>58</v>
      </c>
      <c r="B11" s="90" t="s">
        <v>72</v>
      </c>
      <c r="C11" s="40" t="s">
        <v>73</v>
      </c>
      <c r="D11" s="41"/>
      <c r="E11" s="65">
        <f t="shared" si="0"/>
        <v>60</v>
      </c>
      <c r="F11" s="66" t="s">
        <v>74</v>
      </c>
      <c r="G11" s="34" t="s">
        <v>71</v>
      </c>
      <c r="H11" s="35">
        <v>20</v>
      </c>
      <c r="I11" s="66" t="s">
        <v>74</v>
      </c>
      <c r="J11" s="34">
        <v>4</v>
      </c>
      <c r="K11" s="35">
        <v>40</v>
      </c>
      <c r="L11" s="66"/>
      <c r="M11" s="34"/>
      <c r="N11" s="35"/>
      <c r="O11" s="66"/>
      <c r="P11" s="34"/>
      <c r="Q11" s="35"/>
      <c r="R11" s="66"/>
      <c r="S11" s="34"/>
      <c r="T11" s="35"/>
      <c r="U11" s="66"/>
      <c r="V11" s="34"/>
      <c r="W11" s="35"/>
      <c r="X11" s="66"/>
      <c r="Y11" s="34"/>
      <c r="Z11" s="35"/>
      <c r="AA11" s="66"/>
      <c r="AB11" s="34"/>
      <c r="AC11" s="35"/>
    </row>
    <row r="12" spans="1:29" ht="12.75">
      <c r="A12" s="38" t="s">
        <v>62</v>
      </c>
      <c r="B12" s="90" t="s">
        <v>75</v>
      </c>
      <c r="C12" s="40" t="s">
        <v>31</v>
      </c>
      <c r="D12" s="95"/>
      <c r="E12" s="65">
        <f t="shared" si="0"/>
        <v>32</v>
      </c>
      <c r="F12" s="66"/>
      <c r="G12" s="34"/>
      <c r="H12" s="35"/>
      <c r="I12" s="66" t="s">
        <v>32</v>
      </c>
      <c r="J12" s="34">
        <v>5</v>
      </c>
      <c r="K12" s="35">
        <v>32</v>
      </c>
      <c r="L12" s="66"/>
      <c r="M12" s="34"/>
      <c r="N12" s="35"/>
      <c r="O12" s="66"/>
      <c r="P12" s="34"/>
      <c r="Q12" s="35"/>
      <c r="R12" s="66"/>
      <c r="S12" s="34"/>
      <c r="T12" s="35"/>
      <c r="U12" s="66"/>
      <c r="V12" s="34"/>
      <c r="W12" s="35"/>
      <c r="X12" s="66"/>
      <c r="Y12" s="34"/>
      <c r="Z12" s="35"/>
      <c r="AA12" s="66"/>
      <c r="AB12" s="34"/>
      <c r="AC12" s="35"/>
    </row>
    <row r="13" spans="1:29" ht="12.75">
      <c r="A13" s="38" t="s">
        <v>45</v>
      </c>
      <c r="B13" s="90" t="s">
        <v>76</v>
      </c>
      <c r="C13" s="40" t="s">
        <v>22</v>
      </c>
      <c r="D13" s="91"/>
      <c r="E13" s="65">
        <f t="shared" si="0"/>
        <v>31</v>
      </c>
      <c r="F13" s="66" t="s">
        <v>23</v>
      </c>
      <c r="G13" s="34">
        <v>2</v>
      </c>
      <c r="H13" s="35">
        <v>31</v>
      </c>
      <c r="I13" s="66"/>
      <c r="J13" s="34"/>
      <c r="K13" s="35"/>
      <c r="L13" s="66"/>
      <c r="M13" s="34"/>
      <c r="N13" s="35"/>
      <c r="O13" s="66"/>
      <c r="P13" s="34"/>
      <c r="Q13" s="35"/>
      <c r="R13" s="66"/>
      <c r="S13" s="34"/>
      <c r="T13" s="35"/>
      <c r="U13" s="66"/>
      <c r="V13" s="34"/>
      <c r="W13" s="35"/>
      <c r="X13" s="66"/>
      <c r="Y13" s="34"/>
      <c r="Z13" s="35"/>
      <c r="AA13" s="66"/>
      <c r="AB13" s="34"/>
      <c r="AC13" s="35"/>
    </row>
    <row r="14" spans="1:29" ht="12.75">
      <c r="A14" s="38" t="s">
        <v>77</v>
      </c>
      <c r="B14" s="90" t="s">
        <v>78</v>
      </c>
      <c r="C14" s="40" t="s">
        <v>31</v>
      </c>
      <c r="D14" s="95"/>
      <c r="E14" s="65">
        <f t="shared" si="0"/>
        <v>25</v>
      </c>
      <c r="F14" s="66" t="s">
        <v>32</v>
      </c>
      <c r="G14" s="34">
        <v>3</v>
      </c>
      <c r="H14" s="35">
        <v>25</v>
      </c>
      <c r="I14" s="66"/>
      <c r="J14" s="34"/>
      <c r="K14" s="35"/>
      <c r="L14" s="66"/>
      <c r="M14" s="34"/>
      <c r="N14" s="35"/>
      <c r="O14" s="66"/>
      <c r="P14" s="34"/>
      <c r="Q14" s="35"/>
      <c r="R14" s="66"/>
      <c r="S14" s="34"/>
      <c r="T14" s="35"/>
      <c r="U14" s="66"/>
      <c r="V14" s="34"/>
      <c r="W14" s="35"/>
      <c r="X14" s="66"/>
      <c r="Y14" s="34"/>
      <c r="Z14" s="35"/>
      <c r="AA14" s="66"/>
      <c r="AB14" s="34"/>
      <c r="AC14" s="35"/>
    </row>
    <row r="15" spans="1:29" ht="12.75">
      <c r="A15" s="45" t="s">
        <v>79</v>
      </c>
      <c r="B15" s="92" t="s">
        <v>80</v>
      </c>
      <c r="C15" s="47" t="s">
        <v>22</v>
      </c>
      <c r="D15" s="96"/>
      <c r="E15" s="77">
        <f t="shared" si="0"/>
        <v>25</v>
      </c>
      <c r="F15" s="78" t="s">
        <v>23</v>
      </c>
      <c r="G15" s="51">
        <v>3</v>
      </c>
      <c r="H15" s="52">
        <v>25</v>
      </c>
      <c r="I15" s="78"/>
      <c r="J15" s="51"/>
      <c r="K15" s="52"/>
      <c r="L15" s="78"/>
      <c r="M15" s="51"/>
      <c r="N15" s="52"/>
      <c r="O15" s="78"/>
      <c r="P15" s="51"/>
      <c r="Q15" s="52"/>
      <c r="R15" s="78"/>
      <c r="S15" s="51"/>
      <c r="T15" s="52"/>
      <c r="U15" s="78"/>
      <c r="V15" s="51"/>
      <c r="W15" s="52"/>
      <c r="X15" s="78"/>
      <c r="Y15" s="51"/>
      <c r="Z15" s="52"/>
      <c r="AA15" s="78"/>
      <c r="AB15" s="51"/>
      <c r="AC15" s="52"/>
    </row>
    <row r="16" spans="1:5" ht="12.75">
      <c r="A16" s="6"/>
      <c r="B16" s="5"/>
      <c r="C16" s="57"/>
      <c r="D16" s="57"/>
      <c r="E16" s="9"/>
    </row>
    <row r="17" spans="1:5" ht="12.75">
      <c r="A17" s="83"/>
      <c r="B17" s="83"/>
      <c r="C17" s="84"/>
      <c r="D17" s="84"/>
      <c r="E17" s="83"/>
    </row>
    <row r="18" spans="1:5" ht="12.75" customHeight="1">
      <c r="A18" s="94"/>
      <c r="B18" s="81" t="s">
        <v>49</v>
      </c>
      <c r="C18" s="81"/>
      <c r="D18" s="81"/>
      <c r="E18" s="81"/>
    </row>
    <row r="19" spans="1:5" ht="12.75">
      <c r="A19" s="83"/>
      <c r="B19" s="81"/>
      <c r="C19" s="81"/>
      <c r="D19" s="81"/>
      <c r="E19" s="81"/>
    </row>
    <row r="20" spans="1:5" ht="12.75">
      <c r="A20" s="83"/>
      <c r="B20" s="81"/>
      <c r="C20" s="81"/>
      <c r="D20" s="81"/>
      <c r="E20" s="81"/>
    </row>
    <row r="21" spans="1:5" ht="12.75">
      <c r="A21" s="5"/>
      <c r="B21" s="5"/>
      <c r="C21" s="57"/>
      <c r="D21" s="57"/>
      <c r="E21" s="5"/>
    </row>
    <row r="22" spans="1:5" ht="12.75">
      <c r="A22" s="5"/>
      <c r="B22" s="5"/>
      <c r="C22" s="57"/>
      <c r="D22" s="57"/>
      <c r="E22" s="5"/>
    </row>
    <row r="23" spans="1:5" ht="12.75">
      <c r="A23" s="5"/>
      <c r="B23" s="5"/>
      <c r="C23" s="57"/>
      <c r="D23" s="57"/>
      <c r="E23" s="5"/>
    </row>
  </sheetData>
  <sheetProtection selectLockedCells="1" selectUnlockedCells="1"/>
  <mergeCells count="27">
    <mergeCell ref="A4:C6"/>
    <mergeCell ref="E4:E7"/>
    <mergeCell ref="F4:H4"/>
    <mergeCell ref="I4:K4"/>
    <mergeCell ref="L4:N4"/>
    <mergeCell ref="O4:Q4"/>
    <mergeCell ref="R4:T4"/>
    <mergeCell ref="U4:W4"/>
    <mergeCell ref="X4:Z4"/>
    <mergeCell ref="AA4:AC4"/>
    <mergeCell ref="F5:H5"/>
    <mergeCell ref="I5:K5"/>
    <mergeCell ref="L5:N5"/>
    <mergeCell ref="O5:Q5"/>
    <mergeCell ref="R5:T5"/>
    <mergeCell ref="U5:W5"/>
    <mergeCell ref="X5:Z5"/>
    <mergeCell ref="AA5:AC5"/>
    <mergeCell ref="F6:H6"/>
    <mergeCell ref="I6:K6"/>
    <mergeCell ref="L6:N6"/>
    <mergeCell ref="O6:Q6"/>
    <mergeCell ref="R6:T6"/>
    <mergeCell ref="U6:W6"/>
    <mergeCell ref="X6:Z6"/>
    <mergeCell ref="AA6:AC6"/>
    <mergeCell ref="B18:E20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0"/>
  <sheetViews>
    <sheetView workbookViewId="0" topLeftCell="A1">
      <selection activeCell="A1" sqref="A1"/>
    </sheetView>
  </sheetViews>
  <sheetFormatPr defaultColWidth="11.421875" defaultRowHeight="12.75"/>
  <cols>
    <col min="1" max="1" width="4.421875" style="0" customWidth="1"/>
    <col min="2" max="2" width="23.00390625" style="0" customWidth="1"/>
    <col min="3" max="3" width="16.140625" style="0" customWidth="1"/>
    <col min="4" max="4" width="6.00390625" style="0" customWidth="1"/>
    <col min="5" max="5" width="8.28125" style="0" customWidth="1"/>
    <col min="6" max="6" width="4.7109375" style="0" customWidth="1"/>
    <col min="7" max="7" width="4.8515625" style="0" customWidth="1"/>
    <col min="8" max="8" width="6.28125" style="0" customWidth="1"/>
    <col min="9" max="9" width="5.140625" style="0" customWidth="1"/>
    <col min="10" max="10" width="4.140625" style="0" customWidth="1"/>
    <col min="11" max="11" width="5.140625" style="0" customWidth="1"/>
    <col min="12" max="12" width="4.7109375" style="0" customWidth="1"/>
    <col min="13" max="13" width="4.8515625" style="0" customWidth="1"/>
    <col min="14" max="14" width="6.28125" style="0" customWidth="1"/>
    <col min="15" max="15" width="5.140625" style="0" customWidth="1"/>
    <col min="16" max="16" width="4.140625" style="0" customWidth="1"/>
    <col min="17" max="17" width="5.140625" style="0" customWidth="1"/>
    <col min="18" max="18" width="4.7109375" style="0" customWidth="1"/>
    <col min="19" max="19" width="4.8515625" style="0" customWidth="1"/>
    <col min="20" max="20" width="6.28125" style="0" customWidth="1"/>
    <col min="21" max="21" width="5.140625" style="0" customWidth="1"/>
    <col min="22" max="22" width="4.140625" style="0" customWidth="1"/>
    <col min="23" max="24" width="5.140625" style="0" customWidth="1"/>
    <col min="25" max="25" width="4.140625" style="0" customWidth="1"/>
    <col min="26" max="27" width="5.140625" style="0" customWidth="1"/>
    <col min="28" max="28" width="4.140625" style="0" customWidth="1"/>
    <col min="29" max="29" width="5.140625" style="0" customWidth="1"/>
    <col min="30" max="16384" width="10.7109375" style="0" customWidth="1"/>
  </cols>
  <sheetData>
    <row r="1" spans="1:5" ht="12.75">
      <c r="A1" s="57"/>
      <c r="B1" s="2"/>
      <c r="C1" s="3"/>
      <c r="D1" s="3"/>
      <c r="E1" s="2"/>
    </row>
    <row r="2" spans="1:5" ht="12.75">
      <c r="A2" s="1" t="s">
        <v>81</v>
      </c>
      <c r="B2" s="2"/>
      <c r="C2" s="3"/>
      <c r="D2" s="3"/>
      <c r="E2" s="2"/>
    </row>
    <row r="3" spans="1:5" ht="12.75">
      <c r="A3" s="6"/>
      <c r="B3" s="7"/>
      <c r="C3" s="8"/>
      <c r="D3" s="8"/>
      <c r="E3" s="9"/>
    </row>
    <row r="4" spans="1:29" ht="12.75" customHeight="1">
      <c r="A4" s="97" t="s">
        <v>82</v>
      </c>
      <c r="B4" s="97"/>
      <c r="C4" s="97"/>
      <c r="D4" s="97"/>
      <c r="E4" s="98" t="s">
        <v>2</v>
      </c>
      <c r="F4" s="99" t="s">
        <v>3</v>
      </c>
      <c r="G4" s="99"/>
      <c r="H4" s="99"/>
      <c r="I4" s="99" t="s">
        <v>4</v>
      </c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</row>
    <row r="5" spans="1:29" ht="12.75">
      <c r="A5" s="97"/>
      <c r="B5" s="97"/>
      <c r="C5" s="97"/>
      <c r="D5" s="97"/>
      <c r="E5" s="98"/>
      <c r="F5" s="100" t="s">
        <v>5</v>
      </c>
      <c r="G5" s="100"/>
      <c r="H5" s="100"/>
      <c r="I5" s="100" t="s">
        <v>6</v>
      </c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</row>
    <row r="6" spans="1:29" ht="12.75">
      <c r="A6" s="97"/>
      <c r="B6" s="97"/>
      <c r="C6" s="97"/>
      <c r="D6" s="97"/>
      <c r="E6" s="98"/>
      <c r="F6" s="101">
        <v>41874</v>
      </c>
      <c r="G6" s="101"/>
      <c r="H6" s="101"/>
      <c r="I6" s="101">
        <v>41979</v>
      </c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</row>
    <row r="7" spans="1:29" ht="12.75">
      <c r="A7" s="102" t="s">
        <v>8</v>
      </c>
      <c r="B7" s="103" t="s">
        <v>9</v>
      </c>
      <c r="C7" s="104" t="s">
        <v>10</v>
      </c>
      <c r="D7" s="103" t="s">
        <v>11</v>
      </c>
      <c r="E7" s="98"/>
      <c r="F7" s="105" t="s">
        <v>12</v>
      </c>
      <c r="G7" s="105" t="s">
        <v>13</v>
      </c>
      <c r="H7" s="106" t="s">
        <v>14</v>
      </c>
      <c r="I7" s="105" t="s">
        <v>12</v>
      </c>
      <c r="J7" s="105" t="s">
        <v>13</v>
      </c>
      <c r="K7" s="106" t="s">
        <v>14</v>
      </c>
      <c r="L7" s="105" t="s">
        <v>12</v>
      </c>
      <c r="M7" s="105" t="s">
        <v>13</v>
      </c>
      <c r="N7" s="106" t="s">
        <v>14</v>
      </c>
      <c r="O7" s="105" t="s">
        <v>12</v>
      </c>
      <c r="P7" s="105" t="s">
        <v>13</v>
      </c>
      <c r="Q7" s="106" t="s">
        <v>14</v>
      </c>
      <c r="R7" s="105" t="s">
        <v>12</v>
      </c>
      <c r="S7" s="105" t="s">
        <v>13</v>
      </c>
      <c r="T7" s="106" t="s">
        <v>14</v>
      </c>
      <c r="U7" s="105" t="s">
        <v>12</v>
      </c>
      <c r="V7" s="105" t="s">
        <v>13</v>
      </c>
      <c r="W7" s="106" t="s">
        <v>14</v>
      </c>
      <c r="X7" s="105" t="s">
        <v>12</v>
      </c>
      <c r="Y7" s="105" t="s">
        <v>13</v>
      </c>
      <c r="Z7" s="106" t="s">
        <v>14</v>
      </c>
      <c r="AA7" s="105" t="s">
        <v>12</v>
      </c>
      <c r="AB7" s="105" t="s">
        <v>13</v>
      </c>
      <c r="AC7" s="106" t="s">
        <v>14</v>
      </c>
    </row>
    <row r="8" spans="1:29" ht="12.75">
      <c r="A8" s="107">
        <v>1</v>
      </c>
      <c r="B8" s="108" t="s">
        <v>83</v>
      </c>
      <c r="C8" s="109" t="s">
        <v>73</v>
      </c>
      <c r="D8" s="110"/>
      <c r="E8" s="65">
        <f>SUM(H8+K8+N8+Q8+T8+W8+Z8+AC8)</f>
        <v>114</v>
      </c>
      <c r="F8" s="71" t="s">
        <v>74</v>
      </c>
      <c r="G8" s="34">
        <v>1</v>
      </c>
      <c r="H8" s="35">
        <v>38</v>
      </c>
      <c r="I8" s="71" t="s">
        <v>74</v>
      </c>
      <c r="J8" s="34">
        <v>1</v>
      </c>
      <c r="K8" s="35">
        <v>76</v>
      </c>
      <c r="L8" s="71"/>
      <c r="M8" s="34"/>
      <c r="N8" s="35"/>
      <c r="O8" s="71"/>
      <c r="P8" s="34"/>
      <c r="Q8" s="35"/>
      <c r="R8" s="71"/>
      <c r="S8" s="34"/>
      <c r="T8" s="35"/>
      <c r="U8" s="71"/>
      <c r="V8" s="34"/>
      <c r="W8" s="35"/>
      <c r="X8" s="71"/>
      <c r="Y8" s="34"/>
      <c r="Z8" s="35"/>
      <c r="AA8" s="71"/>
      <c r="AB8" s="34"/>
      <c r="AC8" s="35"/>
    </row>
    <row r="9" spans="1:29" ht="12.75">
      <c r="A9" s="107">
        <v>2</v>
      </c>
      <c r="B9" s="111" t="s">
        <v>84</v>
      </c>
      <c r="C9" s="112" t="s">
        <v>85</v>
      </c>
      <c r="D9" s="113"/>
      <c r="E9" s="65">
        <f>SUM(H9+K9+N9+Q9+T9+W9+Z9+AC9)</f>
        <v>82</v>
      </c>
      <c r="F9" s="71" t="s">
        <v>86</v>
      </c>
      <c r="G9" s="34" t="s">
        <v>71</v>
      </c>
      <c r="H9" s="35">
        <v>20</v>
      </c>
      <c r="I9" s="71" t="s">
        <v>86</v>
      </c>
      <c r="J9" s="34">
        <v>2</v>
      </c>
      <c r="K9" s="35">
        <v>62</v>
      </c>
      <c r="L9" s="71"/>
      <c r="M9" s="34"/>
      <c r="N9" s="35"/>
      <c r="O9" s="71"/>
      <c r="P9" s="34"/>
      <c r="Q9" s="35"/>
      <c r="R9" s="71"/>
      <c r="S9" s="34"/>
      <c r="T9" s="35"/>
      <c r="U9" s="71"/>
      <c r="V9" s="34"/>
      <c r="W9" s="35"/>
      <c r="X9" s="71"/>
      <c r="Y9" s="34"/>
      <c r="Z9" s="35"/>
      <c r="AA9" s="71"/>
      <c r="AB9" s="34"/>
      <c r="AC9" s="35"/>
    </row>
    <row r="10" spans="1:29" ht="12.75">
      <c r="A10" s="107">
        <v>3</v>
      </c>
      <c r="B10" s="111" t="s">
        <v>87</v>
      </c>
      <c r="C10" s="112" t="s">
        <v>25</v>
      </c>
      <c r="D10" s="110"/>
      <c r="E10" s="65">
        <f>SUM(H10+K10+N10+Q10+T10+W10+Z10+AC10)</f>
        <v>71</v>
      </c>
      <c r="F10" s="71" t="s">
        <v>26</v>
      </c>
      <c r="G10" s="34">
        <v>2</v>
      </c>
      <c r="H10" s="35">
        <v>31</v>
      </c>
      <c r="I10" s="71" t="s">
        <v>26</v>
      </c>
      <c r="J10" s="34" t="s">
        <v>71</v>
      </c>
      <c r="K10" s="35">
        <v>40</v>
      </c>
      <c r="L10" s="71"/>
      <c r="M10" s="34"/>
      <c r="N10" s="35"/>
      <c r="O10" s="71"/>
      <c r="P10" s="34"/>
      <c r="Q10" s="35"/>
      <c r="R10" s="71"/>
      <c r="S10" s="34"/>
      <c r="T10" s="35"/>
      <c r="U10" s="71"/>
      <c r="V10" s="34"/>
      <c r="W10" s="35"/>
      <c r="X10" s="71"/>
      <c r="Y10" s="34"/>
      <c r="Z10" s="35"/>
      <c r="AA10" s="71"/>
      <c r="AB10" s="34"/>
      <c r="AC10" s="35"/>
    </row>
    <row r="11" spans="1:29" ht="12.75">
      <c r="A11" s="107">
        <v>4</v>
      </c>
      <c r="B11" s="111" t="s">
        <v>88</v>
      </c>
      <c r="C11" s="112" t="s">
        <v>43</v>
      </c>
      <c r="D11" s="110"/>
      <c r="E11" s="65">
        <f>SUM(H11+K11+N11+Q11+T11+W11+Z11+AC11)</f>
        <v>70</v>
      </c>
      <c r="F11" s="71" t="s">
        <v>44</v>
      </c>
      <c r="G11" s="34" t="s">
        <v>71</v>
      </c>
      <c r="H11" s="35">
        <v>20</v>
      </c>
      <c r="I11" s="71" t="s">
        <v>44</v>
      </c>
      <c r="J11" s="34">
        <v>3</v>
      </c>
      <c r="K11" s="35">
        <v>50</v>
      </c>
      <c r="L11" s="71"/>
      <c r="M11" s="34"/>
      <c r="N11" s="35"/>
      <c r="O11" s="71"/>
      <c r="P11" s="34"/>
      <c r="Q11" s="35"/>
      <c r="R11" s="71"/>
      <c r="S11" s="34"/>
      <c r="T11" s="35"/>
      <c r="U11" s="71"/>
      <c r="V11" s="34"/>
      <c r="W11" s="35"/>
      <c r="X11" s="71"/>
      <c r="Y11" s="34"/>
      <c r="Z11" s="35"/>
      <c r="AA11" s="71"/>
      <c r="AB11" s="34"/>
      <c r="AC11" s="35"/>
    </row>
    <row r="12" spans="1:29" ht="12.75">
      <c r="A12" s="107">
        <v>5</v>
      </c>
      <c r="B12" s="111" t="s">
        <v>89</v>
      </c>
      <c r="C12" s="112" t="s">
        <v>69</v>
      </c>
      <c r="D12" s="110"/>
      <c r="E12" s="65">
        <f>SUM(H12+K12+N12+Q12+T12+W12+Z12+AC12)</f>
        <v>58</v>
      </c>
      <c r="F12" s="71" t="s">
        <v>70</v>
      </c>
      <c r="G12" s="34" t="s">
        <v>90</v>
      </c>
      <c r="H12" s="35">
        <v>8</v>
      </c>
      <c r="I12" s="71" t="s">
        <v>70</v>
      </c>
      <c r="J12" s="34">
        <v>3</v>
      </c>
      <c r="K12" s="35">
        <v>50</v>
      </c>
      <c r="L12" s="71"/>
      <c r="M12" s="34"/>
      <c r="N12" s="35"/>
      <c r="O12" s="71"/>
      <c r="P12" s="34"/>
      <c r="Q12" s="35"/>
      <c r="R12" s="71"/>
      <c r="S12" s="34"/>
      <c r="T12" s="35"/>
      <c r="U12" s="71"/>
      <c r="V12" s="34"/>
      <c r="W12" s="35"/>
      <c r="X12" s="71"/>
      <c r="Y12" s="34"/>
      <c r="Z12" s="35"/>
      <c r="AA12" s="71"/>
      <c r="AB12" s="34"/>
      <c r="AC12" s="35"/>
    </row>
    <row r="13" spans="1:29" ht="12.75">
      <c r="A13" s="107">
        <v>6</v>
      </c>
      <c r="B13" s="111" t="s">
        <v>91</v>
      </c>
      <c r="C13" s="112" t="s">
        <v>34</v>
      </c>
      <c r="D13" s="110"/>
      <c r="E13" s="65">
        <f>SUM(H13+K13+N13+Q13+T13+W13+Z13+AC13)</f>
        <v>57</v>
      </c>
      <c r="F13" s="71" t="s">
        <v>35</v>
      </c>
      <c r="G13" s="34">
        <v>3</v>
      </c>
      <c r="H13" s="35">
        <v>25</v>
      </c>
      <c r="I13" s="71" t="s">
        <v>35</v>
      </c>
      <c r="J13" s="34" t="s">
        <v>92</v>
      </c>
      <c r="K13" s="35">
        <v>32</v>
      </c>
      <c r="L13" s="71"/>
      <c r="M13" s="34"/>
      <c r="N13" s="35"/>
      <c r="O13" s="71"/>
      <c r="P13" s="34"/>
      <c r="Q13" s="35"/>
      <c r="R13" s="71"/>
      <c r="S13" s="34"/>
      <c r="T13" s="35"/>
      <c r="U13" s="71"/>
      <c r="V13" s="34"/>
      <c r="W13" s="35"/>
      <c r="X13" s="71"/>
      <c r="Y13" s="34"/>
      <c r="Z13" s="35"/>
      <c r="AA13" s="71"/>
      <c r="AB13" s="34"/>
      <c r="AC13" s="35"/>
    </row>
    <row r="14" spans="1:29" ht="12.75">
      <c r="A14" s="107">
        <v>7</v>
      </c>
      <c r="B14" s="111" t="s">
        <v>93</v>
      </c>
      <c r="C14" s="112" t="s">
        <v>22</v>
      </c>
      <c r="D14" s="110"/>
      <c r="E14" s="65">
        <f>SUM(H14+K14+N14+Q14+T14+W14+Z14+AC14)</f>
        <v>56</v>
      </c>
      <c r="F14" s="71" t="s">
        <v>23</v>
      </c>
      <c r="G14" s="34" t="s">
        <v>92</v>
      </c>
      <c r="H14" s="35">
        <v>16</v>
      </c>
      <c r="I14" s="71" t="s">
        <v>23</v>
      </c>
      <c r="J14" s="34" t="s">
        <v>71</v>
      </c>
      <c r="K14" s="35">
        <v>40</v>
      </c>
      <c r="L14" s="71"/>
      <c r="M14" s="34"/>
      <c r="N14" s="35"/>
      <c r="O14" s="71"/>
      <c r="P14" s="34"/>
      <c r="Q14" s="35"/>
      <c r="R14" s="71"/>
      <c r="S14" s="34"/>
      <c r="T14" s="35"/>
      <c r="U14" s="71"/>
      <c r="V14" s="34"/>
      <c r="W14" s="35"/>
      <c r="X14" s="71"/>
      <c r="Y14" s="34"/>
      <c r="Z14" s="35"/>
      <c r="AA14" s="71"/>
      <c r="AB14" s="34"/>
      <c r="AC14" s="35"/>
    </row>
    <row r="15" spans="1:29" ht="12.75">
      <c r="A15" s="107">
        <v>8</v>
      </c>
      <c r="B15" s="111" t="s">
        <v>94</v>
      </c>
      <c r="C15" s="112" t="s">
        <v>22</v>
      </c>
      <c r="D15" s="110"/>
      <c r="E15" s="65">
        <f>SUM(H15+K15+N15+Q15+T15+W15+Z15+AC15)</f>
        <v>56</v>
      </c>
      <c r="F15" s="71" t="s">
        <v>23</v>
      </c>
      <c r="G15" s="34" t="s">
        <v>95</v>
      </c>
      <c r="H15" s="35">
        <v>16</v>
      </c>
      <c r="I15" s="71" t="s">
        <v>23</v>
      </c>
      <c r="J15" s="34" t="s">
        <v>71</v>
      </c>
      <c r="K15" s="35">
        <v>40</v>
      </c>
      <c r="L15" s="71"/>
      <c r="M15" s="34"/>
      <c r="N15" s="35"/>
      <c r="O15" s="71"/>
      <c r="P15" s="34"/>
      <c r="Q15" s="35"/>
      <c r="R15" s="71"/>
      <c r="S15" s="34"/>
      <c r="T15" s="35"/>
      <c r="U15" s="71"/>
      <c r="V15" s="34"/>
      <c r="W15" s="35"/>
      <c r="X15" s="71"/>
      <c r="Y15" s="34"/>
      <c r="Z15" s="35"/>
      <c r="AA15" s="71"/>
      <c r="AB15" s="34"/>
      <c r="AC15" s="35"/>
    </row>
    <row r="16" spans="1:29" ht="12.75">
      <c r="A16" s="107">
        <v>9</v>
      </c>
      <c r="B16" s="111" t="s">
        <v>96</v>
      </c>
      <c r="C16" s="112" t="s">
        <v>97</v>
      </c>
      <c r="D16" s="110"/>
      <c r="E16" s="65">
        <f>SUM(H16+K16+N16+Q16+T16+W16+Z16+AC16)</f>
        <v>52</v>
      </c>
      <c r="F16" s="71" t="s">
        <v>98</v>
      </c>
      <c r="G16" s="34" t="s">
        <v>71</v>
      </c>
      <c r="H16" s="35">
        <v>20</v>
      </c>
      <c r="I16" s="71" t="s">
        <v>98</v>
      </c>
      <c r="J16" s="34" t="s">
        <v>92</v>
      </c>
      <c r="K16" s="35">
        <v>32</v>
      </c>
      <c r="L16" s="71"/>
      <c r="M16" s="34"/>
      <c r="N16" s="35"/>
      <c r="O16" s="71"/>
      <c r="P16" s="34"/>
      <c r="Q16" s="35"/>
      <c r="R16" s="71"/>
      <c r="S16" s="34"/>
      <c r="T16" s="35"/>
      <c r="U16" s="71"/>
      <c r="V16" s="34"/>
      <c r="W16" s="35"/>
      <c r="X16" s="71"/>
      <c r="Y16" s="34"/>
      <c r="Z16" s="35"/>
      <c r="AA16" s="71"/>
      <c r="AB16" s="34"/>
      <c r="AC16" s="35"/>
    </row>
    <row r="17" spans="1:29" ht="12.75">
      <c r="A17" s="107">
        <v>10</v>
      </c>
      <c r="B17" s="111" t="s">
        <v>99</v>
      </c>
      <c r="C17" s="112" t="s">
        <v>22</v>
      </c>
      <c r="D17" s="110"/>
      <c r="E17" s="65">
        <f>SUM(H17+K17+N17+Q17+T17+W17+Z17+AC17)</f>
        <v>52</v>
      </c>
      <c r="F17" s="71" t="s">
        <v>23</v>
      </c>
      <c r="G17" s="34" t="s">
        <v>71</v>
      </c>
      <c r="H17" s="35">
        <v>20</v>
      </c>
      <c r="I17" s="71" t="s">
        <v>23</v>
      </c>
      <c r="J17" s="34" t="s">
        <v>92</v>
      </c>
      <c r="K17" s="35">
        <v>32</v>
      </c>
      <c r="L17" s="71"/>
      <c r="M17" s="34"/>
      <c r="N17" s="35"/>
      <c r="O17" s="71"/>
      <c r="P17" s="34"/>
      <c r="Q17" s="35"/>
      <c r="R17" s="71"/>
      <c r="S17" s="34"/>
      <c r="T17" s="35"/>
      <c r="U17" s="71"/>
      <c r="V17" s="34"/>
      <c r="W17" s="35"/>
      <c r="X17" s="71"/>
      <c r="Y17" s="34"/>
      <c r="Z17" s="35"/>
      <c r="AA17" s="71"/>
      <c r="AB17" s="34"/>
      <c r="AC17" s="35"/>
    </row>
    <row r="18" spans="1:29" ht="12.75">
      <c r="A18" s="107">
        <v>11</v>
      </c>
      <c r="B18" s="111" t="s">
        <v>100</v>
      </c>
      <c r="C18" s="112" t="s">
        <v>69</v>
      </c>
      <c r="D18" s="110"/>
      <c r="E18" s="65">
        <f>SUM(H18+K18+N18+Q18+T18+W18+Z18+AC18)</f>
        <v>48</v>
      </c>
      <c r="F18" s="71" t="s">
        <v>70</v>
      </c>
      <c r="G18" s="34" t="s">
        <v>92</v>
      </c>
      <c r="H18" s="35">
        <v>16</v>
      </c>
      <c r="I18" s="71" t="s">
        <v>70</v>
      </c>
      <c r="J18" s="34" t="s">
        <v>92</v>
      </c>
      <c r="K18" s="35">
        <v>32</v>
      </c>
      <c r="L18" s="71"/>
      <c r="M18" s="34"/>
      <c r="N18" s="35"/>
      <c r="O18" s="71"/>
      <c r="P18" s="34"/>
      <c r="Q18" s="35"/>
      <c r="R18" s="71"/>
      <c r="S18" s="34"/>
      <c r="T18" s="35"/>
      <c r="U18" s="71"/>
      <c r="V18" s="34"/>
      <c r="W18" s="35"/>
      <c r="X18" s="71"/>
      <c r="Y18" s="34"/>
      <c r="Z18" s="35"/>
      <c r="AA18" s="71"/>
      <c r="AB18" s="34"/>
      <c r="AC18" s="35"/>
    </row>
    <row r="19" spans="1:29" ht="12.75">
      <c r="A19" s="107">
        <v>12</v>
      </c>
      <c r="B19" s="111" t="s">
        <v>101</v>
      </c>
      <c r="C19" s="112" t="s">
        <v>102</v>
      </c>
      <c r="D19" s="110"/>
      <c r="E19" s="65">
        <f>SUM(H19+K19+N19+Q19+T19+W19+Z19+AC19)</f>
        <v>40</v>
      </c>
      <c r="F19" s="71"/>
      <c r="G19" s="34"/>
      <c r="H19" s="35"/>
      <c r="I19" s="71" t="s">
        <v>103</v>
      </c>
      <c r="J19" s="34" t="s">
        <v>71</v>
      </c>
      <c r="K19" s="35">
        <v>40</v>
      </c>
      <c r="L19" s="71"/>
      <c r="M19" s="34"/>
      <c r="N19" s="35"/>
      <c r="O19" s="71"/>
      <c r="P19" s="34"/>
      <c r="Q19" s="35"/>
      <c r="R19" s="71"/>
      <c r="S19" s="34"/>
      <c r="T19" s="35"/>
      <c r="U19" s="71"/>
      <c r="V19" s="34"/>
      <c r="W19" s="35"/>
      <c r="X19" s="71"/>
      <c r="Y19" s="34"/>
      <c r="Z19" s="35"/>
      <c r="AA19" s="71"/>
      <c r="AB19" s="34"/>
      <c r="AC19" s="35"/>
    </row>
    <row r="20" spans="1:29" ht="12.75">
      <c r="A20" s="107">
        <v>13</v>
      </c>
      <c r="B20" s="111" t="s">
        <v>104</v>
      </c>
      <c r="C20" s="112" t="s">
        <v>105</v>
      </c>
      <c r="D20" s="110"/>
      <c r="E20" s="65">
        <f>SUM(H20+K20+N20+Q20+T20+W20+Z20+AC20)</f>
        <v>40</v>
      </c>
      <c r="F20" s="71" t="s">
        <v>106</v>
      </c>
      <c r="G20" s="34" t="s">
        <v>90</v>
      </c>
      <c r="H20" s="35">
        <v>8</v>
      </c>
      <c r="I20" s="71" t="s">
        <v>106</v>
      </c>
      <c r="J20" s="34" t="s">
        <v>92</v>
      </c>
      <c r="K20" s="35">
        <v>32</v>
      </c>
      <c r="L20" s="71"/>
      <c r="M20" s="34"/>
      <c r="N20" s="35"/>
      <c r="O20" s="71"/>
      <c r="P20" s="34"/>
      <c r="Q20" s="35"/>
      <c r="R20" s="71"/>
      <c r="S20" s="34"/>
      <c r="T20" s="35"/>
      <c r="U20" s="71"/>
      <c r="V20" s="34"/>
      <c r="W20" s="35"/>
      <c r="X20" s="71"/>
      <c r="Y20" s="34"/>
      <c r="Z20" s="35"/>
      <c r="AA20" s="71"/>
      <c r="AB20" s="34"/>
      <c r="AC20" s="35"/>
    </row>
    <row r="21" spans="1:29" ht="12.75">
      <c r="A21" s="107">
        <v>14</v>
      </c>
      <c r="B21" s="111" t="s">
        <v>107</v>
      </c>
      <c r="C21" s="112" t="s">
        <v>102</v>
      </c>
      <c r="D21" s="110"/>
      <c r="E21" s="65">
        <f>SUM(H21+K21+N21+Q21+T21+W21+Z21+AC21)</f>
        <v>36</v>
      </c>
      <c r="F21" s="71" t="s">
        <v>103</v>
      </c>
      <c r="G21" s="34" t="s">
        <v>108</v>
      </c>
      <c r="H21" s="35">
        <v>10</v>
      </c>
      <c r="I21" s="71" t="s">
        <v>103</v>
      </c>
      <c r="J21" s="34" t="s">
        <v>109</v>
      </c>
      <c r="K21" s="35">
        <v>26</v>
      </c>
      <c r="L21" s="71"/>
      <c r="M21" s="34"/>
      <c r="N21" s="35"/>
      <c r="O21" s="71"/>
      <c r="P21" s="34"/>
      <c r="Q21" s="35"/>
      <c r="R21" s="71"/>
      <c r="S21" s="34"/>
      <c r="T21" s="35"/>
      <c r="U21" s="71"/>
      <c r="V21" s="34"/>
      <c r="W21" s="35"/>
      <c r="X21" s="71"/>
      <c r="Y21" s="34"/>
      <c r="Z21" s="35"/>
      <c r="AA21" s="71"/>
      <c r="AB21" s="34"/>
      <c r="AC21" s="35"/>
    </row>
    <row r="22" spans="1:29" ht="12.75">
      <c r="A22" s="107">
        <v>15</v>
      </c>
      <c r="B22" s="111" t="s">
        <v>110</v>
      </c>
      <c r="C22" s="112" t="s">
        <v>111</v>
      </c>
      <c r="D22" s="110"/>
      <c r="E22" s="65">
        <f>SUM(H22+K22+N22+Q22+T22+W22+Z22+AC22)</f>
        <v>36</v>
      </c>
      <c r="F22" s="71" t="s">
        <v>112</v>
      </c>
      <c r="G22" s="34" t="s">
        <v>108</v>
      </c>
      <c r="H22" s="35">
        <v>10</v>
      </c>
      <c r="I22" s="71" t="s">
        <v>112</v>
      </c>
      <c r="J22" s="34" t="s">
        <v>109</v>
      </c>
      <c r="K22" s="35">
        <v>26</v>
      </c>
      <c r="L22" s="71"/>
      <c r="M22" s="34"/>
      <c r="N22" s="35"/>
      <c r="O22" s="71"/>
      <c r="P22" s="34"/>
      <c r="Q22" s="35"/>
      <c r="R22" s="71"/>
      <c r="S22" s="34"/>
      <c r="T22" s="35"/>
      <c r="U22" s="71"/>
      <c r="V22" s="34"/>
      <c r="W22" s="35"/>
      <c r="X22" s="71"/>
      <c r="Y22" s="34"/>
      <c r="Z22" s="35"/>
      <c r="AA22" s="71"/>
      <c r="AB22" s="34"/>
      <c r="AC22" s="35"/>
    </row>
    <row r="23" spans="1:29" ht="12.75">
      <c r="A23" s="107">
        <v>16</v>
      </c>
      <c r="B23" s="111" t="s">
        <v>113</v>
      </c>
      <c r="C23" s="112" t="s">
        <v>114</v>
      </c>
      <c r="D23" s="114"/>
      <c r="E23" s="65">
        <f>SUM(H23+K23+N23+Q23+T23+W23+Z23+AC23)</f>
        <v>34</v>
      </c>
      <c r="F23" s="71" t="s">
        <v>115</v>
      </c>
      <c r="G23" s="34" t="s">
        <v>90</v>
      </c>
      <c r="H23" s="35">
        <v>8</v>
      </c>
      <c r="I23" s="71" t="s">
        <v>115</v>
      </c>
      <c r="J23" s="34" t="s">
        <v>109</v>
      </c>
      <c r="K23" s="35">
        <v>26</v>
      </c>
      <c r="L23" s="71"/>
      <c r="M23" s="34"/>
      <c r="N23" s="35"/>
      <c r="O23" s="71"/>
      <c r="P23" s="34"/>
      <c r="Q23" s="35"/>
      <c r="R23" s="71"/>
      <c r="S23" s="34"/>
      <c r="T23" s="35"/>
      <c r="U23" s="71"/>
      <c r="V23" s="34"/>
      <c r="W23" s="35"/>
      <c r="X23" s="71"/>
      <c r="Y23" s="34"/>
      <c r="Z23" s="35"/>
      <c r="AA23" s="71"/>
      <c r="AB23" s="34"/>
      <c r="AC23" s="35"/>
    </row>
    <row r="24" spans="1:29" ht="12.75">
      <c r="A24" s="107">
        <v>17</v>
      </c>
      <c r="B24" s="111" t="s">
        <v>116</v>
      </c>
      <c r="C24" s="112" t="s">
        <v>34</v>
      </c>
      <c r="D24" s="110"/>
      <c r="E24" s="65">
        <f>SUM(H24+K24+N24+Q24+T24+W24+Z24+AC24)</f>
        <v>32</v>
      </c>
      <c r="F24" s="71"/>
      <c r="G24" s="34"/>
      <c r="H24" s="35"/>
      <c r="I24" s="71" t="s">
        <v>35</v>
      </c>
      <c r="J24" s="34" t="s">
        <v>92</v>
      </c>
      <c r="K24" s="35">
        <v>32</v>
      </c>
      <c r="L24" s="71"/>
      <c r="M24" s="34"/>
      <c r="N24" s="35"/>
      <c r="O24" s="71"/>
      <c r="P24" s="34"/>
      <c r="Q24" s="35"/>
      <c r="R24" s="71"/>
      <c r="S24" s="34"/>
      <c r="T24" s="35"/>
      <c r="U24" s="71"/>
      <c r="V24" s="34"/>
      <c r="W24" s="35"/>
      <c r="X24" s="71"/>
      <c r="Y24" s="34"/>
      <c r="Z24" s="35"/>
      <c r="AA24" s="71"/>
      <c r="AB24" s="34"/>
      <c r="AC24" s="35"/>
    </row>
    <row r="25" spans="1:29" ht="12.75">
      <c r="A25" s="107">
        <v>18</v>
      </c>
      <c r="B25" s="111" t="s">
        <v>117</v>
      </c>
      <c r="C25" s="112" t="s">
        <v>118</v>
      </c>
      <c r="D25" s="110"/>
      <c r="E25" s="65">
        <f>SUM(H25+K25+N25+Q25+T25+W25+Z25+AC25)</f>
        <v>26</v>
      </c>
      <c r="F25" s="71"/>
      <c r="G25" s="34"/>
      <c r="H25" s="35"/>
      <c r="I25" s="71" t="s">
        <v>119</v>
      </c>
      <c r="J25" s="34" t="s">
        <v>109</v>
      </c>
      <c r="K25" s="35">
        <v>26</v>
      </c>
      <c r="L25" s="71"/>
      <c r="M25" s="34"/>
      <c r="N25" s="35"/>
      <c r="O25" s="71"/>
      <c r="P25" s="34"/>
      <c r="Q25" s="35"/>
      <c r="R25" s="71"/>
      <c r="S25" s="34"/>
      <c r="T25" s="35"/>
      <c r="U25" s="71"/>
      <c r="V25" s="34"/>
      <c r="W25" s="35"/>
      <c r="X25" s="71"/>
      <c r="Y25" s="34"/>
      <c r="Z25" s="35"/>
      <c r="AA25" s="71"/>
      <c r="AB25" s="34"/>
      <c r="AC25" s="35"/>
    </row>
    <row r="26" spans="1:29" ht="12.75">
      <c r="A26" s="107">
        <v>19</v>
      </c>
      <c r="B26" s="111" t="s">
        <v>120</v>
      </c>
      <c r="C26" s="112" t="s">
        <v>121</v>
      </c>
      <c r="D26" s="110"/>
      <c r="E26" s="65">
        <f>SUM(H26+K26+N26+Q26+T26+W26+Z26+AC26)</f>
        <v>25</v>
      </c>
      <c r="F26" s="71" t="s">
        <v>121</v>
      </c>
      <c r="G26" s="34">
        <v>3</v>
      </c>
      <c r="H26" s="35">
        <v>25</v>
      </c>
      <c r="I26" s="71"/>
      <c r="J26" s="34"/>
      <c r="K26" s="35"/>
      <c r="L26" s="71"/>
      <c r="M26" s="34"/>
      <c r="N26" s="35"/>
      <c r="O26" s="71"/>
      <c r="P26" s="34"/>
      <c r="Q26" s="35"/>
      <c r="R26" s="71"/>
      <c r="S26" s="34"/>
      <c r="T26" s="35"/>
      <c r="U26" s="71"/>
      <c r="V26" s="34"/>
      <c r="W26" s="35"/>
      <c r="X26" s="71"/>
      <c r="Y26" s="34"/>
      <c r="Z26" s="35"/>
      <c r="AA26" s="71"/>
      <c r="AB26" s="34"/>
      <c r="AC26" s="35"/>
    </row>
    <row r="27" spans="1:29" ht="12.75">
      <c r="A27" s="107">
        <v>20</v>
      </c>
      <c r="B27" s="111" t="s">
        <v>122</v>
      </c>
      <c r="C27" s="112" t="s">
        <v>121</v>
      </c>
      <c r="D27" s="110"/>
      <c r="E27" s="65">
        <f>SUM(H27+K27+N27+Q27+T27+W27+Z27+AC27)</f>
        <v>13</v>
      </c>
      <c r="F27" s="71" t="s">
        <v>121</v>
      </c>
      <c r="G27" s="34" t="s">
        <v>123</v>
      </c>
      <c r="H27" s="35">
        <v>13</v>
      </c>
      <c r="I27" s="71"/>
      <c r="J27" s="34"/>
      <c r="K27" s="35"/>
      <c r="L27" s="71"/>
      <c r="M27" s="34"/>
      <c r="N27" s="35"/>
      <c r="O27" s="71"/>
      <c r="P27" s="34"/>
      <c r="Q27" s="35"/>
      <c r="R27" s="71"/>
      <c r="S27" s="34"/>
      <c r="T27" s="35"/>
      <c r="U27" s="71"/>
      <c r="V27" s="34"/>
      <c r="W27" s="35"/>
      <c r="X27" s="71"/>
      <c r="Y27" s="34"/>
      <c r="Z27" s="35"/>
      <c r="AA27" s="71"/>
      <c r="AB27" s="34"/>
      <c r="AC27" s="35"/>
    </row>
    <row r="28" spans="1:29" ht="12.75">
      <c r="A28" s="115" t="s">
        <v>124</v>
      </c>
      <c r="B28" s="116" t="s">
        <v>125</v>
      </c>
      <c r="C28" s="55" t="s">
        <v>25</v>
      </c>
      <c r="D28" s="56"/>
      <c r="E28" s="65">
        <f>SUM(H28+K28+N28+Q28+T28+W28+Z28+AC28)</f>
        <v>10</v>
      </c>
      <c r="F28" s="79" t="s">
        <v>26</v>
      </c>
      <c r="G28" s="51" t="s">
        <v>90</v>
      </c>
      <c r="H28" s="52">
        <v>8</v>
      </c>
      <c r="I28" s="79" t="s">
        <v>26</v>
      </c>
      <c r="J28" s="51" t="s">
        <v>27</v>
      </c>
      <c r="K28" s="52">
        <v>2</v>
      </c>
      <c r="L28" s="79"/>
      <c r="M28" s="51"/>
      <c r="N28" s="52"/>
      <c r="O28" s="79"/>
      <c r="P28" s="51"/>
      <c r="Q28" s="52"/>
      <c r="R28" s="79"/>
      <c r="S28" s="51"/>
      <c r="T28" s="52"/>
      <c r="U28" s="79"/>
      <c r="V28" s="51"/>
      <c r="W28" s="52"/>
      <c r="X28" s="79"/>
      <c r="Y28" s="51"/>
      <c r="Z28" s="52"/>
      <c r="AA28" s="79"/>
      <c r="AB28" s="51"/>
      <c r="AC28" s="52"/>
    </row>
    <row r="32" spans="1:5" ht="12.75">
      <c r="A32" s="57"/>
      <c r="B32" s="5"/>
      <c r="C32" s="5"/>
      <c r="D32" s="57"/>
      <c r="E32" s="5"/>
    </row>
    <row r="33" spans="1:5" ht="12.75">
      <c r="A33" s="57"/>
      <c r="B33" s="5"/>
      <c r="C33" s="5"/>
      <c r="D33" s="57"/>
      <c r="E33" s="5"/>
    </row>
    <row r="34" spans="1:5" ht="12.75" customHeight="1">
      <c r="A34" s="81" t="s">
        <v>49</v>
      </c>
      <c r="B34" s="81"/>
      <c r="C34" s="81"/>
      <c r="D34" s="81"/>
      <c r="E34" s="81"/>
    </row>
    <row r="35" spans="1:5" ht="12.75">
      <c r="A35" s="81"/>
      <c r="B35" s="81"/>
      <c r="C35" s="81"/>
      <c r="D35" s="81"/>
      <c r="E35" s="81"/>
    </row>
    <row r="36" spans="1:5" ht="12.75">
      <c r="A36" s="81"/>
      <c r="B36" s="81"/>
      <c r="C36" s="81"/>
      <c r="D36" s="81"/>
      <c r="E36" s="81"/>
    </row>
    <row r="37" spans="3:5" ht="12.75">
      <c r="C37" s="5"/>
      <c r="D37" s="57"/>
      <c r="E37" s="5"/>
    </row>
    <row r="38" spans="3:5" ht="12.75">
      <c r="C38" s="5"/>
      <c r="D38" s="57"/>
      <c r="E38" s="5"/>
    </row>
    <row r="39" spans="3:5" ht="12.75">
      <c r="C39" s="5"/>
      <c r="D39" s="57"/>
      <c r="E39" s="5"/>
    </row>
    <row r="40" spans="3:5" ht="12.75">
      <c r="C40" s="5"/>
      <c r="D40" s="57"/>
      <c r="E40" s="5"/>
    </row>
    <row r="41" spans="3:5" ht="12.75">
      <c r="C41" s="5"/>
      <c r="D41" s="57"/>
      <c r="E41" s="5"/>
    </row>
    <row r="42" spans="3:5" ht="12.75">
      <c r="C42" s="5"/>
      <c r="D42" s="57"/>
      <c r="E42" s="5"/>
    </row>
    <row r="43" spans="3:5" ht="12.75">
      <c r="C43" s="5"/>
      <c r="D43" s="57"/>
      <c r="E43" s="5"/>
    </row>
    <row r="44" spans="3:5" ht="12.75">
      <c r="C44" s="5"/>
      <c r="D44" s="57"/>
      <c r="E44" s="5"/>
    </row>
    <row r="45" spans="3:5" ht="12.75">
      <c r="C45" s="5"/>
      <c r="D45" s="57"/>
      <c r="E45" s="5"/>
    </row>
    <row r="46" spans="3:5" ht="12.75">
      <c r="C46" s="5"/>
      <c r="D46" s="57"/>
      <c r="E46" s="5"/>
    </row>
    <row r="47" spans="3:5" ht="12.75">
      <c r="C47" s="5"/>
      <c r="D47" s="57"/>
      <c r="E47" s="5"/>
    </row>
    <row r="48" spans="3:5" ht="12.75">
      <c r="C48" s="5"/>
      <c r="D48" s="57"/>
      <c r="E48" s="5"/>
    </row>
    <row r="49" spans="3:5" ht="12.75">
      <c r="C49" s="5"/>
      <c r="D49" s="57"/>
      <c r="E49" s="5"/>
    </row>
    <row r="50" spans="3:5" ht="12.75">
      <c r="C50" s="5"/>
      <c r="D50" s="57"/>
      <c r="E50" s="5"/>
    </row>
    <row r="51" spans="3:5" ht="12.75">
      <c r="C51" s="5"/>
      <c r="D51" s="57"/>
      <c r="E51" s="5"/>
    </row>
    <row r="52" spans="3:5" ht="12.75">
      <c r="C52" s="5"/>
      <c r="D52" s="57"/>
      <c r="E52" s="5"/>
    </row>
    <row r="53" spans="3:5" ht="12.75">
      <c r="C53" s="5"/>
      <c r="D53" s="57"/>
      <c r="E53" s="5"/>
    </row>
    <row r="54" spans="3:5" ht="12.75">
      <c r="C54" s="5"/>
      <c r="D54" s="57"/>
      <c r="E54" s="5"/>
    </row>
    <row r="55" spans="3:5" ht="12.75">
      <c r="C55" s="5"/>
      <c r="D55" s="57"/>
      <c r="E55" s="5"/>
    </row>
    <row r="56" spans="3:5" ht="12.75">
      <c r="C56" s="5"/>
      <c r="D56" s="57"/>
      <c r="E56" s="5"/>
    </row>
    <row r="57" spans="3:5" ht="12.75">
      <c r="C57" s="5"/>
      <c r="D57" s="57"/>
      <c r="E57" s="5"/>
    </row>
    <row r="58" spans="3:5" ht="12.75">
      <c r="C58" s="5"/>
      <c r="D58" s="57"/>
      <c r="E58" s="5"/>
    </row>
    <row r="59" spans="3:5" ht="12.75">
      <c r="C59" s="5"/>
      <c r="D59" s="57"/>
      <c r="E59" s="5"/>
    </row>
    <row r="60" spans="3:5" ht="12.75">
      <c r="C60" s="5"/>
      <c r="D60" s="57"/>
      <c r="E60" s="5"/>
    </row>
  </sheetData>
  <sheetProtection selectLockedCells="1" selectUnlockedCells="1"/>
  <mergeCells count="27">
    <mergeCell ref="A4:D6"/>
    <mergeCell ref="E4:E7"/>
    <mergeCell ref="F4:H4"/>
    <mergeCell ref="I4:K4"/>
    <mergeCell ref="L4:N4"/>
    <mergeCell ref="O4:Q4"/>
    <mergeCell ref="R4:T4"/>
    <mergeCell ref="U4:W4"/>
    <mergeCell ref="X4:Z4"/>
    <mergeCell ref="AA4:AC4"/>
    <mergeCell ref="F5:H5"/>
    <mergeCell ref="I5:K5"/>
    <mergeCell ref="L5:N5"/>
    <mergeCell ref="O5:Q5"/>
    <mergeCell ref="R5:T5"/>
    <mergeCell ref="U5:W5"/>
    <mergeCell ref="X5:Z5"/>
    <mergeCell ref="AA5:AC5"/>
    <mergeCell ref="F6:H6"/>
    <mergeCell ref="I6:K6"/>
    <mergeCell ref="L6:N6"/>
    <mergeCell ref="O6:Q6"/>
    <mergeCell ref="R6:T6"/>
    <mergeCell ref="U6:W6"/>
    <mergeCell ref="X6:Z6"/>
    <mergeCell ref="AA6:AC6"/>
    <mergeCell ref="A34:E36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3"/>
  <sheetViews>
    <sheetView workbookViewId="0" topLeftCell="A1">
      <selection activeCell="A1" sqref="A1"/>
    </sheetView>
  </sheetViews>
  <sheetFormatPr defaultColWidth="11.421875" defaultRowHeight="12.75"/>
  <cols>
    <col min="1" max="1" width="4.140625" style="0" customWidth="1"/>
    <col min="2" max="2" width="22.8515625" style="0" customWidth="1"/>
    <col min="3" max="3" width="15.7109375" style="0" customWidth="1"/>
    <col min="4" max="4" width="6.00390625" style="0" customWidth="1"/>
    <col min="5" max="5" width="8.28125" style="0" customWidth="1"/>
    <col min="6" max="8" width="5.00390625" style="0" customWidth="1"/>
    <col min="9" max="9" width="4.140625" style="0" customWidth="1"/>
    <col min="10" max="11" width="5.00390625" style="0" customWidth="1"/>
    <col min="12" max="12" width="4.140625" style="0" customWidth="1"/>
    <col min="13" max="14" width="5.00390625" style="0" customWidth="1"/>
    <col min="15" max="15" width="4.7109375" style="0" customWidth="1"/>
    <col min="16" max="17" width="5.00390625" style="0" customWidth="1"/>
    <col min="18" max="18" width="4.140625" style="0" customWidth="1"/>
    <col min="19" max="20" width="5.00390625" style="0" customWidth="1"/>
    <col min="21" max="21" width="5.140625" style="0" customWidth="1"/>
    <col min="22" max="23" width="5.00390625" style="0" customWidth="1"/>
    <col min="24" max="24" width="4.140625" style="0" customWidth="1"/>
    <col min="25" max="26" width="5.00390625" style="0" customWidth="1"/>
    <col min="27" max="27" width="4.140625" style="0" customWidth="1"/>
    <col min="28" max="29" width="5.00390625" style="0" customWidth="1"/>
    <col min="30" max="16384" width="10.7109375" style="0" customWidth="1"/>
  </cols>
  <sheetData>
    <row r="1" spans="1:29" ht="12.75">
      <c r="A1" s="57"/>
      <c r="B1" s="2"/>
      <c r="C1" s="3"/>
      <c r="D1" s="3"/>
      <c r="E1" s="2"/>
      <c r="F1" s="4"/>
      <c r="G1" s="2"/>
      <c r="H1" s="5"/>
      <c r="I1" s="4"/>
      <c r="J1" s="2"/>
      <c r="K1" s="5"/>
      <c r="L1" s="4"/>
      <c r="M1" s="2"/>
      <c r="N1" s="5"/>
      <c r="O1" s="4"/>
      <c r="P1" s="2"/>
      <c r="Q1" s="5"/>
      <c r="R1" s="4"/>
      <c r="S1" s="2"/>
      <c r="T1" s="5"/>
      <c r="U1" s="4"/>
      <c r="V1" s="2"/>
      <c r="W1" s="5"/>
      <c r="X1" s="4"/>
      <c r="Y1" s="2"/>
      <c r="Z1" s="5"/>
      <c r="AA1" s="4"/>
      <c r="AB1" s="2"/>
      <c r="AC1" s="5"/>
    </row>
    <row r="2" spans="1:29" ht="12.75">
      <c r="A2" s="1" t="s">
        <v>126</v>
      </c>
      <c r="B2" s="2"/>
      <c r="C2" s="3"/>
      <c r="D2" s="3"/>
      <c r="E2" s="2"/>
      <c r="F2" s="4"/>
      <c r="G2" s="2"/>
      <c r="H2" s="5"/>
      <c r="I2" s="4"/>
      <c r="J2" s="2"/>
      <c r="K2" s="5"/>
      <c r="L2" s="4"/>
      <c r="M2" s="2"/>
      <c r="N2" s="5"/>
      <c r="O2" s="4"/>
      <c r="P2" s="2"/>
      <c r="Q2" s="5"/>
      <c r="R2" s="4"/>
      <c r="S2" s="2"/>
      <c r="T2" s="5"/>
      <c r="U2" s="4"/>
      <c r="V2" s="2"/>
      <c r="W2" s="5"/>
      <c r="X2" s="4"/>
      <c r="Y2" s="2"/>
      <c r="Z2" s="5"/>
      <c r="AA2" s="4"/>
      <c r="AB2" s="2"/>
      <c r="AC2" s="5"/>
    </row>
    <row r="3" spans="1:29" ht="12.75">
      <c r="A3" s="6"/>
      <c r="B3" s="7"/>
      <c r="C3" s="8"/>
      <c r="D3" s="8"/>
      <c r="E3" s="9"/>
      <c r="F3" s="8"/>
      <c r="G3" s="10"/>
      <c r="H3" s="8"/>
      <c r="I3" s="8"/>
      <c r="J3" s="10"/>
      <c r="K3" s="8"/>
      <c r="L3" s="8"/>
      <c r="M3" s="10"/>
      <c r="N3" s="8"/>
      <c r="O3" s="8"/>
      <c r="P3" s="10"/>
      <c r="Q3" s="8"/>
      <c r="R3" s="8"/>
      <c r="S3" s="10"/>
      <c r="T3" s="8"/>
      <c r="U3" s="8"/>
      <c r="V3" s="10"/>
      <c r="W3" s="8"/>
      <c r="X3" s="8"/>
      <c r="Y3" s="10"/>
      <c r="Z3" s="8"/>
      <c r="AA3" s="8"/>
      <c r="AB3" s="10"/>
      <c r="AC3" s="8"/>
    </row>
    <row r="4" spans="1:29" ht="12.75" customHeight="1">
      <c r="A4" s="97" t="s">
        <v>127</v>
      </c>
      <c r="B4" s="97"/>
      <c r="C4" s="97"/>
      <c r="D4" s="97"/>
      <c r="E4" s="117" t="s">
        <v>2</v>
      </c>
      <c r="F4" s="99" t="s">
        <v>3</v>
      </c>
      <c r="G4" s="99"/>
      <c r="H4" s="99"/>
      <c r="I4" s="99" t="s">
        <v>4</v>
      </c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</row>
    <row r="5" spans="1:29" ht="12.75">
      <c r="A5" s="97"/>
      <c r="B5" s="97"/>
      <c r="C5" s="97"/>
      <c r="D5" s="97"/>
      <c r="E5" s="117"/>
      <c r="F5" s="100" t="s">
        <v>5</v>
      </c>
      <c r="G5" s="100"/>
      <c r="H5" s="100"/>
      <c r="I5" s="100" t="s">
        <v>6</v>
      </c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</row>
    <row r="6" spans="1:29" ht="12.75">
      <c r="A6" s="97"/>
      <c r="B6" s="97"/>
      <c r="C6" s="97"/>
      <c r="D6" s="97"/>
      <c r="E6" s="117"/>
      <c r="F6" s="101">
        <v>41874</v>
      </c>
      <c r="G6" s="101"/>
      <c r="H6" s="101"/>
      <c r="I6" s="101">
        <v>41979</v>
      </c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</row>
    <row r="7" spans="1:29" ht="12.75">
      <c r="A7" s="102" t="s">
        <v>8</v>
      </c>
      <c r="B7" s="118" t="s">
        <v>9</v>
      </c>
      <c r="C7" s="119" t="s">
        <v>10</v>
      </c>
      <c r="D7" s="106" t="s">
        <v>11</v>
      </c>
      <c r="E7" s="117"/>
      <c r="F7" s="105" t="s">
        <v>12</v>
      </c>
      <c r="G7" s="105" t="s">
        <v>13</v>
      </c>
      <c r="H7" s="106" t="s">
        <v>14</v>
      </c>
      <c r="I7" s="105" t="s">
        <v>12</v>
      </c>
      <c r="J7" s="105" t="s">
        <v>13</v>
      </c>
      <c r="K7" s="106" t="s">
        <v>14</v>
      </c>
      <c r="L7" s="105" t="s">
        <v>12</v>
      </c>
      <c r="M7" s="105" t="s">
        <v>13</v>
      </c>
      <c r="N7" s="106" t="s">
        <v>14</v>
      </c>
      <c r="O7" s="105" t="s">
        <v>12</v>
      </c>
      <c r="P7" s="105" t="s">
        <v>13</v>
      </c>
      <c r="Q7" s="106" t="s">
        <v>14</v>
      </c>
      <c r="R7" s="105" t="s">
        <v>12</v>
      </c>
      <c r="S7" s="105" t="s">
        <v>13</v>
      </c>
      <c r="T7" s="106" t="s">
        <v>14</v>
      </c>
      <c r="U7" s="105" t="s">
        <v>12</v>
      </c>
      <c r="V7" s="105" t="s">
        <v>13</v>
      </c>
      <c r="W7" s="106" t="s">
        <v>14</v>
      </c>
      <c r="X7" s="105" t="s">
        <v>12</v>
      </c>
      <c r="Y7" s="105" t="s">
        <v>13</v>
      </c>
      <c r="Z7" s="106" t="s">
        <v>14</v>
      </c>
      <c r="AA7" s="105" t="s">
        <v>12</v>
      </c>
      <c r="AB7" s="105" t="s">
        <v>13</v>
      </c>
      <c r="AC7" s="106" t="s">
        <v>14</v>
      </c>
    </row>
    <row r="8" spans="1:29" ht="12.75">
      <c r="A8" s="120" t="s">
        <v>128</v>
      </c>
      <c r="B8" s="121" t="s">
        <v>129</v>
      </c>
      <c r="C8" s="122" t="s">
        <v>118</v>
      </c>
      <c r="D8" s="33"/>
      <c r="E8" s="65">
        <f>SUM(H8+K8+N8+Q8+W8+Z8+AC8)</f>
        <v>114</v>
      </c>
      <c r="F8" s="66" t="s">
        <v>119</v>
      </c>
      <c r="G8" s="34">
        <v>1</v>
      </c>
      <c r="H8" s="35">
        <v>38</v>
      </c>
      <c r="I8" s="66" t="s">
        <v>119</v>
      </c>
      <c r="J8" s="34">
        <v>1</v>
      </c>
      <c r="K8" s="35">
        <v>76</v>
      </c>
      <c r="L8" s="66"/>
      <c r="M8" s="34"/>
      <c r="N8" s="35"/>
      <c r="O8" s="66"/>
      <c r="P8" s="34"/>
      <c r="Q8" s="35"/>
      <c r="R8" s="66"/>
      <c r="S8" s="34"/>
      <c r="T8" s="35"/>
      <c r="U8" s="66"/>
      <c r="V8" s="34"/>
      <c r="W8" s="35"/>
      <c r="X8" s="66"/>
      <c r="Y8" s="34"/>
      <c r="Z8" s="35"/>
      <c r="AA8" s="66"/>
      <c r="AB8" s="34"/>
      <c r="AC8" s="35"/>
    </row>
    <row r="9" spans="1:29" ht="12.75">
      <c r="A9" s="38">
        <v>2</v>
      </c>
      <c r="B9" s="123" t="s">
        <v>130</v>
      </c>
      <c r="C9" s="32" t="s">
        <v>40</v>
      </c>
      <c r="D9" s="33"/>
      <c r="E9" s="65">
        <f>SUM(H9+K9+N9+Q9+T9+W9+Z9+AC9)</f>
        <v>93</v>
      </c>
      <c r="F9" s="66" t="s">
        <v>41</v>
      </c>
      <c r="G9" s="34">
        <v>2</v>
      </c>
      <c r="H9" s="35">
        <v>31</v>
      </c>
      <c r="I9" s="66" t="s">
        <v>41</v>
      </c>
      <c r="J9" s="34">
        <v>2</v>
      </c>
      <c r="K9" s="35">
        <v>62</v>
      </c>
      <c r="L9" s="66"/>
      <c r="M9" s="34"/>
      <c r="N9" s="35"/>
      <c r="O9" s="66"/>
      <c r="P9" s="34"/>
      <c r="Q9" s="35"/>
      <c r="R9" s="66"/>
      <c r="S9" s="34"/>
      <c r="T9" s="35"/>
      <c r="U9" s="66"/>
      <c r="V9" s="34"/>
      <c r="W9" s="35"/>
      <c r="X9" s="66"/>
      <c r="Y9" s="34"/>
      <c r="Z9" s="35"/>
      <c r="AA9" s="66"/>
      <c r="AB9" s="34"/>
      <c r="AC9" s="35"/>
    </row>
    <row r="10" spans="1:29" ht="12.75">
      <c r="A10" s="124">
        <v>3</v>
      </c>
      <c r="B10" s="123" t="s">
        <v>131</v>
      </c>
      <c r="C10" s="32" t="s">
        <v>118</v>
      </c>
      <c r="D10" s="33"/>
      <c r="E10" s="65">
        <f>SUM(H10+K10+N10+Q10+T10+W10+Z10+AC10)</f>
        <v>75</v>
      </c>
      <c r="F10" s="66" t="s">
        <v>119</v>
      </c>
      <c r="G10" s="34">
        <v>3</v>
      </c>
      <c r="H10" s="35">
        <v>25</v>
      </c>
      <c r="I10" s="66" t="s">
        <v>119</v>
      </c>
      <c r="J10" s="34">
        <v>3</v>
      </c>
      <c r="K10" s="35">
        <v>50</v>
      </c>
      <c r="L10" s="66"/>
      <c r="M10" s="34"/>
      <c r="N10" s="35"/>
      <c r="O10" s="66"/>
      <c r="P10" s="34"/>
      <c r="Q10" s="35"/>
      <c r="R10" s="66"/>
      <c r="S10" s="34"/>
      <c r="T10" s="35"/>
      <c r="U10" s="66"/>
      <c r="V10" s="34"/>
      <c r="W10" s="35"/>
      <c r="X10" s="66"/>
      <c r="Y10" s="34"/>
      <c r="Z10" s="35"/>
      <c r="AA10" s="66"/>
      <c r="AB10" s="34"/>
      <c r="AC10" s="35"/>
    </row>
    <row r="11" spans="1:29" ht="12.75">
      <c r="A11" s="38">
        <v>4</v>
      </c>
      <c r="B11" s="123" t="s">
        <v>132</v>
      </c>
      <c r="C11" s="32" t="s">
        <v>118</v>
      </c>
      <c r="D11" s="33"/>
      <c r="E11" s="65">
        <f>SUM(H11+K11+N11+Q11+T11+W11+Z11+AC11)</f>
        <v>66</v>
      </c>
      <c r="F11" s="66" t="s">
        <v>119</v>
      </c>
      <c r="G11" s="34" t="s">
        <v>92</v>
      </c>
      <c r="H11" s="35">
        <v>16</v>
      </c>
      <c r="I11" s="66" t="s">
        <v>119</v>
      </c>
      <c r="J11" s="34">
        <v>3</v>
      </c>
      <c r="K11" s="35">
        <v>50</v>
      </c>
      <c r="L11" s="66"/>
      <c r="M11" s="34"/>
      <c r="N11" s="35"/>
      <c r="O11" s="66"/>
      <c r="P11" s="34"/>
      <c r="Q11" s="35"/>
      <c r="R11" s="66"/>
      <c r="S11" s="34"/>
      <c r="T11" s="35"/>
      <c r="U11" s="66"/>
      <c r="V11" s="34"/>
      <c r="W11" s="35"/>
      <c r="X11" s="66"/>
      <c r="Y11" s="34"/>
      <c r="Z11" s="35"/>
      <c r="AA11" s="66"/>
      <c r="AB11" s="34"/>
      <c r="AC11" s="35"/>
    </row>
    <row r="12" spans="1:29" ht="12.75">
      <c r="A12" s="124">
        <v>5</v>
      </c>
      <c r="B12" s="123" t="s">
        <v>133</v>
      </c>
      <c r="C12" s="32" t="s">
        <v>118</v>
      </c>
      <c r="D12" s="33"/>
      <c r="E12" s="65">
        <f>SUM(H12+K12+N12+Q12+T12+W12+Z12+AC12)</f>
        <v>65</v>
      </c>
      <c r="F12" s="71" t="s">
        <v>119</v>
      </c>
      <c r="G12" s="34">
        <v>3</v>
      </c>
      <c r="H12" s="35">
        <v>25</v>
      </c>
      <c r="I12" s="71" t="s">
        <v>119</v>
      </c>
      <c r="J12" s="34" t="s">
        <v>71</v>
      </c>
      <c r="K12" s="35">
        <v>40</v>
      </c>
      <c r="L12" s="71"/>
      <c r="M12" s="34"/>
      <c r="N12" s="35"/>
      <c r="O12" s="71"/>
      <c r="P12" s="34"/>
      <c r="Q12" s="35"/>
      <c r="R12" s="71"/>
      <c r="S12" s="34"/>
      <c r="T12" s="35"/>
      <c r="U12" s="71"/>
      <c r="V12" s="34"/>
      <c r="W12" s="35"/>
      <c r="X12" s="71"/>
      <c r="Y12" s="34"/>
      <c r="Z12" s="35"/>
      <c r="AA12" s="71"/>
      <c r="AB12" s="34"/>
      <c r="AC12" s="35"/>
    </row>
    <row r="13" spans="1:29" ht="12.75">
      <c r="A13" s="124">
        <v>6</v>
      </c>
      <c r="B13" s="125" t="s">
        <v>134</v>
      </c>
      <c r="C13" s="112" t="s">
        <v>102</v>
      </c>
      <c r="D13" s="110"/>
      <c r="E13" s="65">
        <f>SUM(H13+K13+N13+Q13+W13+Z13+AC13)</f>
        <v>60</v>
      </c>
      <c r="F13" s="71" t="s">
        <v>103</v>
      </c>
      <c r="G13" s="34" t="s">
        <v>71</v>
      </c>
      <c r="H13" s="35">
        <v>20</v>
      </c>
      <c r="I13" s="71" t="s">
        <v>103</v>
      </c>
      <c r="J13" s="34" t="s">
        <v>71</v>
      </c>
      <c r="K13" s="35">
        <v>40</v>
      </c>
      <c r="L13" s="71"/>
      <c r="M13" s="34"/>
      <c r="N13" s="35"/>
      <c r="O13" s="71"/>
      <c r="P13" s="34"/>
      <c r="Q13" s="35"/>
      <c r="R13" s="71"/>
      <c r="S13" s="34"/>
      <c r="T13" s="35"/>
      <c r="U13" s="71"/>
      <c r="V13" s="34"/>
      <c r="W13" s="35"/>
      <c r="X13" s="71"/>
      <c r="Y13" s="34"/>
      <c r="Z13" s="35"/>
      <c r="AA13" s="71"/>
      <c r="AB13" s="34"/>
      <c r="AC13" s="35"/>
    </row>
    <row r="14" spans="1:29" ht="12.75">
      <c r="A14" s="38">
        <v>7</v>
      </c>
      <c r="B14" s="125" t="s">
        <v>84</v>
      </c>
      <c r="C14" s="112" t="s">
        <v>85</v>
      </c>
      <c r="D14" s="110"/>
      <c r="E14" s="65">
        <f>SUM(H14+K14+N14+T14+W14+Z14+AC14)</f>
        <v>60</v>
      </c>
      <c r="F14" s="71" t="s">
        <v>86</v>
      </c>
      <c r="G14" s="34" t="s">
        <v>71</v>
      </c>
      <c r="H14" s="35">
        <v>20</v>
      </c>
      <c r="I14" s="71" t="s">
        <v>86</v>
      </c>
      <c r="J14" s="34" t="s">
        <v>71</v>
      </c>
      <c r="K14" s="35">
        <v>40</v>
      </c>
      <c r="L14" s="71"/>
      <c r="M14" s="34"/>
      <c r="N14" s="35"/>
      <c r="O14" s="71"/>
      <c r="P14" s="34"/>
      <c r="Q14" s="35"/>
      <c r="R14" s="71"/>
      <c r="S14" s="34"/>
      <c r="T14" s="35"/>
      <c r="U14" s="71"/>
      <c r="V14" s="34"/>
      <c r="W14" s="35"/>
      <c r="X14" s="71"/>
      <c r="Y14" s="34"/>
      <c r="Z14" s="35"/>
      <c r="AA14" s="71"/>
      <c r="AB14" s="34"/>
      <c r="AC14" s="35"/>
    </row>
    <row r="15" spans="1:29" ht="12.75">
      <c r="A15" s="124">
        <v>8</v>
      </c>
      <c r="B15" s="125" t="s">
        <v>135</v>
      </c>
      <c r="C15" s="112" t="s">
        <v>16</v>
      </c>
      <c r="D15" s="110"/>
      <c r="E15" s="65">
        <f>SUM(K15+N15+Q15+T15+W15+Z15+AC15+H15)</f>
        <v>60</v>
      </c>
      <c r="F15" s="71" t="s">
        <v>17</v>
      </c>
      <c r="G15" s="34" t="s">
        <v>71</v>
      </c>
      <c r="H15" s="35">
        <v>20</v>
      </c>
      <c r="I15" s="71" t="s">
        <v>17</v>
      </c>
      <c r="J15" s="34" t="s">
        <v>71</v>
      </c>
      <c r="K15" s="35">
        <v>40</v>
      </c>
      <c r="L15" s="71"/>
      <c r="M15" s="34"/>
      <c r="N15" s="35"/>
      <c r="O15" s="71"/>
      <c r="P15" s="34"/>
      <c r="Q15" s="35"/>
      <c r="R15" s="71"/>
      <c r="S15" s="34"/>
      <c r="T15" s="35"/>
      <c r="U15" s="71"/>
      <c r="V15" s="34"/>
      <c r="W15" s="35"/>
      <c r="X15" s="71"/>
      <c r="Y15" s="34"/>
      <c r="Z15" s="35"/>
      <c r="AA15" s="71"/>
      <c r="AB15" s="34"/>
      <c r="AC15" s="35"/>
    </row>
    <row r="16" spans="1:29" ht="12.75">
      <c r="A16" s="124">
        <v>9</v>
      </c>
      <c r="B16" s="125" t="s">
        <v>83</v>
      </c>
      <c r="C16" s="112" t="s">
        <v>73</v>
      </c>
      <c r="D16" s="110"/>
      <c r="E16" s="65">
        <f aca="true" t="shared" si="0" ref="E16:E41">SUM(H16+K16+N16+Q16+T16+W16+Z16+AC16)</f>
        <v>52</v>
      </c>
      <c r="F16" s="71" t="s">
        <v>74</v>
      </c>
      <c r="G16" s="34" t="s">
        <v>71</v>
      </c>
      <c r="H16" s="35">
        <v>20</v>
      </c>
      <c r="I16" s="71" t="s">
        <v>74</v>
      </c>
      <c r="J16" s="34" t="s">
        <v>92</v>
      </c>
      <c r="K16" s="35">
        <v>32</v>
      </c>
      <c r="L16" s="71"/>
      <c r="M16" s="34"/>
      <c r="N16" s="35"/>
      <c r="O16" s="71"/>
      <c r="P16" s="34"/>
      <c r="Q16" s="35"/>
      <c r="R16" s="71"/>
      <c r="S16" s="34"/>
      <c r="T16" s="35"/>
      <c r="U16" s="71"/>
      <c r="V16" s="34"/>
      <c r="W16" s="35"/>
      <c r="X16" s="71"/>
      <c r="Y16" s="34"/>
      <c r="Z16" s="35"/>
      <c r="AA16" s="71"/>
      <c r="AB16" s="34"/>
      <c r="AC16" s="35"/>
    </row>
    <row r="17" spans="1:29" ht="12.75">
      <c r="A17" s="38">
        <v>10</v>
      </c>
      <c r="B17" s="125" t="s">
        <v>93</v>
      </c>
      <c r="C17" s="112" t="s">
        <v>22</v>
      </c>
      <c r="D17" s="110"/>
      <c r="E17" s="65">
        <f t="shared" si="0"/>
        <v>48</v>
      </c>
      <c r="F17" s="71" t="s">
        <v>23</v>
      </c>
      <c r="G17" s="34" t="s">
        <v>92</v>
      </c>
      <c r="H17" s="35">
        <v>16</v>
      </c>
      <c r="I17" s="71" t="s">
        <v>23</v>
      </c>
      <c r="J17" s="34" t="s">
        <v>92</v>
      </c>
      <c r="K17" s="35">
        <v>32</v>
      </c>
      <c r="L17" s="71"/>
      <c r="M17" s="34"/>
      <c r="N17" s="35"/>
      <c r="O17" s="71"/>
      <c r="P17" s="34"/>
      <c r="Q17" s="35"/>
      <c r="R17" s="71"/>
      <c r="S17" s="34"/>
      <c r="T17" s="35"/>
      <c r="U17" s="71"/>
      <c r="V17" s="34"/>
      <c r="W17" s="35"/>
      <c r="X17" s="71"/>
      <c r="Y17" s="34"/>
      <c r="Z17" s="35"/>
      <c r="AA17" s="71"/>
      <c r="AB17" s="34"/>
      <c r="AC17" s="35"/>
    </row>
    <row r="18" spans="1:29" ht="12.75">
      <c r="A18" s="124">
        <v>11</v>
      </c>
      <c r="B18" s="125" t="s">
        <v>136</v>
      </c>
      <c r="C18" s="112" t="s">
        <v>40</v>
      </c>
      <c r="D18" s="110"/>
      <c r="E18" s="65">
        <f t="shared" si="0"/>
        <v>48</v>
      </c>
      <c r="F18" s="71" t="s">
        <v>41</v>
      </c>
      <c r="G18" s="34" t="s">
        <v>92</v>
      </c>
      <c r="H18" s="35">
        <v>16</v>
      </c>
      <c r="I18" s="71" t="s">
        <v>41</v>
      </c>
      <c r="J18" s="34" t="s">
        <v>92</v>
      </c>
      <c r="K18" s="35">
        <v>32</v>
      </c>
      <c r="L18" s="71"/>
      <c r="M18" s="34"/>
      <c r="N18" s="35"/>
      <c r="O18" s="71"/>
      <c r="P18" s="34"/>
      <c r="Q18" s="35"/>
      <c r="R18" s="71"/>
      <c r="S18" s="34"/>
      <c r="T18" s="35"/>
      <c r="U18" s="71"/>
      <c r="V18" s="34"/>
      <c r="W18" s="35"/>
      <c r="X18" s="71"/>
      <c r="Y18" s="34"/>
      <c r="Z18" s="35"/>
      <c r="AA18" s="71"/>
      <c r="AB18" s="34"/>
      <c r="AC18" s="35"/>
    </row>
    <row r="19" spans="1:29" ht="12.75">
      <c r="A19" s="124">
        <v>12</v>
      </c>
      <c r="B19" s="125" t="s">
        <v>137</v>
      </c>
      <c r="C19" s="112" t="s">
        <v>40</v>
      </c>
      <c r="D19" s="110"/>
      <c r="E19" s="65">
        <f t="shared" si="0"/>
        <v>48</v>
      </c>
      <c r="F19" s="71" t="s">
        <v>41</v>
      </c>
      <c r="G19" s="34" t="s">
        <v>92</v>
      </c>
      <c r="H19" s="35">
        <v>16</v>
      </c>
      <c r="I19" s="71" t="s">
        <v>41</v>
      </c>
      <c r="J19" s="34" t="s">
        <v>92</v>
      </c>
      <c r="K19" s="35">
        <v>32</v>
      </c>
      <c r="L19" s="71"/>
      <c r="M19" s="34"/>
      <c r="N19" s="35"/>
      <c r="O19" s="71"/>
      <c r="P19" s="34"/>
      <c r="Q19" s="35"/>
      <c r="R19" s="71"/>
      <c r="S19" s="34"/>
      <c r="T19" s="35"/>
      <c r="U19" s="71"/>
      <c r="V19" s="34"/>
      <c r="W19" s="35"/>
      <c r="X19" s="71"/>
      <c r="Y19" s="34"/>
      <c r="Z19" s="35"/>
      <c r="AA19" s="71"/>
      <c r="AB19" s="34"/>
      <c r="AC19" s="35"/>
    </row>
    <row r="20" spans="1:29" ht="12.75">
      <c r="A20" s="38">
        <v>13</v>
      </c>
      <c r="B20" s="125" t="s">
        <v>138</v>
      </c>
      <c r="C20" s="112" t="s">
        <v>102</v>
      </c>
      <c r="D20" s="110"/>
      <c r="E20" s="65">
        <f t="shared" si="0"/>
        <v>48</v>
      </c>
      <c r="F20" s="71" t="s">
        <v>103</v>
      </c>
      <c r="G20" s="34" t="s">
        <v>95</v>
      </c>
      <c r="H20" s="35">
        <v>16</v>
      </c>
      <c r="I20" s="71" t="s">
        <v>103</v>
      </c>
      <c r="J20" s="34" t="s">
        <v>92</v>
      </c>
      <c r="K20" s="35">
        <v>32</v>
      </c>
      <c r="L20" s="71"/>
      <c r="M20" s="34"/>
      <c r="N20" s="35"/>
      <c r="O20" s="71"/>
      <c r="P20" s="34"/>
      <c r="Q20" s="35"/>
      <c r="R20" s="71"/>
      <c r="S20" s="34"/>
      <c r="T20" s="35"/>
      <c r="U20" s="71"/>
      <c r="V20" s="34"/>
      <c r="W20" s="35"/>
      <c r="X20" s="71"/>
      <c r="Y20" s="34"/>
      <c r="Z20" s="35"/>
      <c r="AA20" s="71"/>
      <c r="AB20" s="34"/>
      <c r="AC20" s="35"/>
    </row>
    <row r="21" spans="1:29" ht="12.75">
      <c r="A21" s="124">
        <v>14</v>
      </c>
      <c r="B21" s="125" t="s">
        <v>94</v>
      </c>
      <c r="C21" s="112" t="s">
        <v>22</v>
      </c>
      <c r="D21" s="110"/>
      <c r="E21" s="65">
        <f t="shared" si="0"/>
        <v>36</v>
      </c>
      <c r="F21" s="71" t="s">
        <v>23</v>
      </c>
      <c r="G21" s="34" t="s">
        <v>92</v>
      </c>
      <c r="H21" s="35">
        <v>16</v>
      </c>
      <c r="I21" s="71" t="s">
        <v>23</v>
      </c>
      <c r="J21" s="34" t="s">
        <v>109</v>
      </c>
      <c r="K21" s="35">
        <v>20</v>
      </c>
      <c r="L21" s="71"/>
      <c r="M21" s="34"/>
      <c r="N21" s="35"/>
      <c r="O21" s="71"/>
      <c r="P21" s="34"/>
      <c r="Q21" s="35"/>
      <c r="R21" s="71"/>
      <c r="S21" s="34"/>
      <c r="T21" s="35"/>
      <c r="U21" s="71"/>
      <c r="V21" s="34"/>
      <c r="W21" s="35"/>
      <c r="X21" s="71"/>
      <c r="Y21" s="34"/>
      <c r="Z21" s="35"/>
      <c r="AA21" s="71"/>
      <c r="AB21" s="34"/>
      <c r="AC21" s="35"/>
    </row>
    <row r="22" spans="1:29" ht="12.75">
      <c r="A22" s="124">
        <v>15</v>
      </c>
      <c r="B22" s="125" t="s">
        <v>139</v>
      </c>
      <c r="C22" s="112" t="s">
        <v>43</v>
      </c>
      <c r="D22" s="110"/>
      <c r="E22" s="65">
        <f t="shared" si="0"/>
        <v>32</v>
      </c>
      <c r="F22" s="71"/>
      <c r="G22" s="34"/>
      <c r="H22" s="35"/>
      <c r="I22" s="71" t="s">
        <v>44</v>
      </c>
      <c r="J22" s="34" t="s">
        <v>92</v>
      </c>
      <c r="K22" s="35">
        <v>32</v>
      </c>
      <c r="L22" s="71"/>
      <c r="M22" s="34"/>
      <c r="N22" s="35"/>
      <c r="O22" s="71"/>
      <c r="P22" s="34"/>
      <c r="Q22" s="35"/>
      <c r="R22" s="71"/>
      <c r="S22" s="34"/>
      <c r="T22" s="35"/>
      <c r="U22" s="71"/>
      <c r="V22" s="34"/>
      <c r="W22" s="35"/>
      <c r="X22" s="71"/>
      <c r="Y22" s="34"/>
      <c r="Z22" s="35"/>
      <c r="AA22" s="71"/>
      <c r="AB22" s="34"/>
      <c r="AC22" s="35"/>
    </row>
    <row r="23" spans="1:29" ht="12.75">
      <c r="A23" s="38">
        <v>16</v>
      </c>
      <c r="B23" s="125" t="s">
        <v>140</v>
      </c>
      <c r="C23" s="112" t="s">
        <v>19</v>
      </c>
      <c r="D23" s="110"/>
      <c r="E23" s="65">
        <f t="shared" si="0"/>
        <v>32</v>
      </c>
      <c r="F23" s="71"/>
      <c r="G23" s="34"/>
      <c r="H23" s="35"/>
      <c r="I23" s="71" t="s">
        <v>20</v>
      </c>
      <c r="J23" s="34" t="s">
        <v>92</v>
      </c>
      <c r="K23" s="35">
        <v>32</v>
      </c>
      <c r="L23" s="71"/>
      <c r="M23" s="34"/>
      <c r="N23" s="35"/>
      <c r="O23" s="71"/>
      <c r="P23" s="34"/>
      <c r="Q23" s="35"/>
      <c r="R23" s="71"/>
      <c r="S23" s="34"/>
      <c r="T23" s="35"/>
      <c r="U23" s="71"/>
      <c r="V23" s="34"/>
      <c r="W23" s="35"/>
      <c r="X23" s="71"/>
      <c r="Y23" s="34"/>
      <c r="Z23" s="35"/>
      <c r="AA23" s="71"/>
      <c r="AB23" s="34"/>
      <c r="AC23" s="35"/>
    </row>
    <row r="24" spans="1:29" ht="12.75">
      <c r="A24" s="124">
        <v>17</v>
      </c>
      <c r="B24" s="125" t="s">
        <v>141</v>
      </c>
      <c r="C24" s="112" t="s">
        <v>142</v>
      </c>
      <c r="D24" s="110"/>
      <c r="E24" s="65">
        <f t="shared" si="0"/>
        <v>32</v>
      </c>
      <c r="F24" s="71"/>
      <c r="G24" s="34"/>
      <c r="H24" s="35"/>
      <c r="I24" s="71" t="s">
        <v>143</v>
      </c>
      <c r="J24" s="34" t="s">
        <v>92</v>
      </c>
      <c r="K24" s="35">
        <v>32</v>
      </c>
      <c r="L24" s="71"/>
      <c r="M24" s="34"/>
      <c r="N24" s="35"/>
      <c r="O24" s="71"/>
      <c r="P24" s="34"/>
      <c r="Q24" s="35"/>
      <c r="R24" s="71"/>
      <c r="S24" s="34"/>
      <c r="T24" s="35"/>
      <c r="U24" s="71"/>
      <c r="V24" s="34"/>
      <c r="W24" s="35"/>
      <c r="X24" s="71"/>
      <c r="Y24" s="34"/>
      <c r="Z24" s="35"/>
      <c r="AA24" s="71"/>
      <c r="AB24" s="34"/>
      <c r="AC24" s="35"/>
    </row>
    <row r="25" spans="1:29" ht="12.75">
      <c r="A25" s="124">
        <v>18</v>
      </c>
      <c r="B25" s="125" t="s">
        <v>91</v>
      </c>
      <c r="C25" s="112" t="s">
        <v>34</v>
      </c>
      <c r="D25" s="110"/>
      <c r="E25" s="65">
        <f t="shared" si="0"/>
        <v>32</v>
      </c>
      <c r="F25" s="71" t="s">
        <v>35</v>
      </c>
      <c r="G25" s="34" t="s">
        <v>144</v>
      </c>
      <c r="H25" s="35">
        <v>6</v>
      </c>
      <c r="I25" s="71" t="s">
        <v>35</v>
      </c>
      <c r="J25" s="34" t="s">
        <v>145</v>
      </c>
      <c r="K25" s="35">
        <v>26</v>
      </c>
      <c r="L25" s="71"/>
      <c r="M25" s="34"/>
      <c r="N25" s="35"/>
      <c r="O25" s="71"/>
      <c r="P25" s="34"/>
      <c r="Q25" s="35"/>
      <c r="R25" s="71"/>
      <c r="S25" s="34"/>
      <c r="T25" s="35"/>
      <c r="U25" s="71"/>
      <c r="V25" s="34"/>
      <c r="W25" s="35"/>
      <c r="X25" s="71"/>
      <c r="Y25" s="34"/>
      <c r="Z25" s="35"/>
      <c r="AA25" s="71"/>
      <c r="AB25" s="34"/>
      <c r="AC25" s="35"/>
    </row>
    <row r="26" spans="1:29" ht="12.75">
      <c r="A26" s="38">
        <v>19</v>
      </c>
      <c r="B26" s="125" t="s">
        <v>87</v>
      </c>
      <c r="C26" s="112" t="s">
        <v>25</v>
      </c>
      <c r="D26" s="110"/>
      <c r="E26" s="65">
        <f t="shared" si="0"/>
        <v>30</v>
      </c>
      <c r="F26" s="71" t="s">
        <v>26</v>
      </c>
      <c r="G26" s="34" t="s">
        <v>108</v>
      </c>
      <c r="H26" s="35">
        <v>10</v>
      </c>
      <c r="I26" s="71" t="s">
        <v>26</v>
      </c>
      <c r="J26" s="34" t="s">
        <v>109</v>
      </c>
      <c r="K26" s="35">
        <v>20</v>
      </c>
      <c r="L26" s="71"/>
      <c r="M26" s="34"/>
      <c r="N26" s="35"/>
      <c r="O26" s="71"/>
      <c r="P26" s="34"/>
      <c r="Q26" s="35"/>
      <c r="R26" s="71"/>
      <c r="S26" s="34"/>
      <c r="T26" s="35"/>
      <c r="U26" s="71"/>
      <c r="V26" s="34"/>
      <c r="W26" s="35"/>
      <c r="X26" s="71"/>
      <c r="Y26" s="34"/>
      <c r="Z26" s="35"/>
      <c r="AA26" s="71"/>
      <c r="AB26" s="34"/>
      <c r="AC26" s="35"/>
    </row>
    <row r="27" spans="1:29" ht="12.75">
      <c r="A27" s="124">
        <v>20</v>
      </c>
      <c r="B27" s="125" t="s">
        <v>146</v>
      </c>
      <c r="C27" s="112" t="s">
        <v>56</v>
      </c>
      <c r="D27" s="110"/>
      <c r="E27" s="65">
        <f t="shared" si="0"/>
        <v>28</v>
      </c>
      <c r="F27" s="71" t="s">
        <v>57</v>
      </c>
      <c r="G27" s="34" t="s">
        <v>90</v>
      </c>
      <c r="H27" s="35">
        <v>8</v>
      </c>
      <c r="I27" s="71" t="s">
        <v>57</v>
      </c>
      <c r="J27" s="34" t="s">
        <v>109</v>
      </c>
      <c r="K27" s="35">
        <v>20</v>
      </c>
      <c r="L27" s="71"/>
      <c r="M27" s="34"/>
      <c r="N27" s="35"/>
      <c r="O27" s="71"/>
      <c r="P27" s="34"/>
      <c r="Q27" s="35"/>
      <c r="R27" s="71"/>
      <c r="S27" s="34"/>
      <c r="T27" s="35"/>
      <c r="U27" s="71"/>
      <c r="V27" s="34"/>
      <c r="W27" s="35"/>
      <c r="X27" s="71"/>
      <c r="Y27" s="34"/>
      <c r="Z27" s="35"/>
      <c r="AA27" s="71"/>
      <c r="AB27" s="34"/>
      <c r="AC27" s="35"/>
    </row>
    <row r="28" spans="1:29" ht="12.75">
      <c r="A28" s="124">
        <v>21</v>
      </c>
      <c r="B28" s="125" t="s">
        <v>147</v>
      </c>
      <c r="C28" s="112" t="s">
        <v>148</v>
      </c>
      <c r="D28" s="110"/>
      <c r="E28" s="65">
        <f t="shared" si="0"/>
        <v>26</v>
      </c>
      <c r="F28" s="71" t="s">
        <v>149</v>
      </c>
      <c r="G28" s="34" t="s">
        <v>144</v>
      </c>
      <c r="H28" s="35">
        <v>6</v>
      </c>
      <c r="I28" s="71" t="s">
        <v>149</v>
      </c>
      <c r="J28" s="34" t="s">
        <v>109</v>
      </c>
      <c r="K28" s="35">
        <v>20</v>
      </c>
      <c r="L28" s="71"/>
      <c r="M28" s="34"/>
      <c r="N28" s="35"/>
      <c r="O28" s="71"/>
      <c r="P28" s="34"/>
      <c r="Q28" s="35"/>
      <c r="R28" s="71"/>
      <c r="S28" s="34"/>
      <c r="T28" s="35"/>
      <c r="U28" s="71"/>
      <c r="V28" s="34"/>
      <c r="W28" s="35"/>
      <c r="X28" s="71"/>
      <c r="Y28" s="34"/>
      <c r="Z28" s="35"/>
      <c r="AA28" s="71"/>
      <c r="AB28" s="34"/>
      <c r="AC28" s="35"/>
    </row>
    <row r="29" spans="1:29" ht="12.75">
      <c r="A29" s="38">
        <v>22</v>
      </c>
      <c r="B29" s="125" t="s">
        <v>150</v>
      </c>
      <c r="C29" s="112" t="s">
        <v>102</v>
      </c>
      <c r="D29" s="110"/>
      <c r="E29" s="65">
        <f t="shared" si="0"/>
        <v>24</v>
      </c>
      <c r="F29" s="71" t="s">
        <v>103</v>
      </c>
      <c r="G29" s="34" t="s">
        <v>90</v>
      </c>
      <c r="H29" s="35">
        <v>8</v>
      </c>
      <c r="I29" s="71" t="s">
        <v>103</v>
      </c>
      <c r="J29" s="34" t="s">
        <v>67</v>
      </c>
      <c r="K29" s="35">
        <v>16</v>
      </c>
      <c r="L29" s="71"/>
      <c r="M29" s="34"/>
      <c r="N29" s="35"/>
      <c r="O29" s="71"/>
      <c r="P29" s="34"/>
      <c r="Q29" s="35"/>
      <c r="R29" s="71"/>
      <c r="S29" s="34"/>
      <c r="T29" s="35"/>
      <c r="U29" s="71"/>
      <c r="V29" s="34"/>
      <c r="W29" s="35"/>
      <c r="X29" s="71"/>
      <c r="Y29" s="34"/>
      <c r="Z29" s="35"/>
      <c r="AA29" s="71"/>
      <c r="AB29" s="34"/>
      <c r="AC29" s="35"/>
    </row>
    <row r="30" spans="1:29" ht="12.75">
      <c r="A30" s="124">
        <v>23</v>
      </c>
      <c r="B30" s="125" t="s">
        <v>100</v>
      </c>
      <c r="C30" s="112" t="s">
        <v>69</v>
      </c>
      <c r="D30" s="110"/>
      <c r="E30" s="65">
        <f t="shared" si="0"/>
        <v>24</v>
      </c>
      <c r="F30" s="71" t="s">
        <v>70</v>
      </c>
      <c r="G30" s="34" t="s">
        <v>90</v>
      </c>
      <c r="H30" s="35">
        <v>8</v>
      </c>
      <c r="I30" s="71" t="s">
        <v>70</v>
      </c>
      <c r="J30" s="34" t="s">
        <v>67</v>
      </c>
      <c r="K30" s="35">
        <v>16</v>
      </c>
      <c r="L30" s="71"/>
      <c r="M30" s="34"/>
      <c r="N30" s="35"/>
      <c r="O30" s="71"/>
      <c r="P30" s="34"/>
      <c r="Q30" s="35"/>
      <c r="R30" s="71"/>
      <c r="S30" s="34"/>
      <c r="T30" s="35"/>
      <c r="U30" s="71"/>
      <c r="V30" s="34"/>
      <c r="W30" s="35"/>
      <c r="X30" s="71"/>
      <c r="Y30" s="34"/>
      <c r="Z30" s="35"/>
      <c r="AA30" s="71"/>
      <c r="AB30" s="34"/>
      <c r="AC30" s="35"/>
    </row>
    <row r="31" spans="1:29" ht="12.75">
      <c r="A31" s="38">
        <v>24</v>
      </c>
      <c r="B31" s="125" t="s">
        <v>89</v>
      </c>
      <c r="C31" s="112" t="s">
        <v>69</v>
      </c>
      <c r="D31" s="110"/>
      <c r="E31" s="65">
        <f t="shared" si="0"/>
        <v>22</v>
      </c>
      <c r="F31" s="71" t="s">
        <v>70</v>
      </c>
      <c r="G31" s="34" t="s">
        <v>144</v>
      </c>
      <c r="H31" s="35">
        <v>6</v>
      </c>
      <c r="I31" s="71" t="s">
        <v>70</v>
      </c>
      <c r="J31" s="34" t="s">
        <v>67</v>
      </c>
      <c r="K31" s="35">
        <v>16</v>
      </c>
      <c r="L31" s="71"/>
      <c r="M31" s="34"/>
      <c r="N31" s="35"/>
      <c r="O31" s="71"/>
      <c r="P31" s="34"/>
      <c r="Q31" s="35"/>
      <c r="R31" s="71"/>
      <c r="S31" s="34"/>
      <c r="T31" s="35"/>
      <c r="U31" s="71"/>
      <c r="V31" s="34"/>
      <c r="W31" s="35"/>
      <c r="X31" s="71"/>
      <c r="Y31" s="34"/>
      <c r="Z31" s="35"/>
      <c r="AA31" s="71"/>
      <c r="AB31" s="34"/>
      <c r="AC31" s="35"/>
    </row>
    <row r="32" spans="1:29" ht="12.75">
      <c r="A32" s="124">
        <v>25</v>
      </c>
      <c r="B32" s="125" t="s">
        <v>99</v>
      </c>
      <c r="C32" s="112" t="s">
        <v>22</v>
      </c>
      <c r="D32" s="110"/>
      <c r="E32" s="65">
        <f t="shared" si="0"/>
        <v>20</v>
      </c>
      <c r="F32" s="71"/>
      <c r="G32" s="34"/>
      <c r="H32" s="35"/>
      <c r="I32" s="71" t="s">
        <v>23</v>
      </c>
      <c r="J32" s="34" t="s">
        <v>109</v>
      </c>
      <c r="K32" s="35">
        <v>20</v>
      </c>
      <c r="L32" s="71"/>
      <c r="M32" s="34"/>
      <c r="N32" s="35"/>
      <c r="O32" s="71"/>
      <c r="P32" s="34"/>
      <c r="Q32" s="35"/>
      <c r="R32" s="71"/>
      <c r="S32" s="34"/>
      <c r="T32" s="35"/>
      <c r="U32" s="71"/>
      <c r="V32" s="34"/>
      <c r="W32" s="35"/>
      <c r="X32" s="71"/>
      <c r="Y32" s="34"/>
      <c r="Z32" s="35"/>
      <c r="AA32" s="71"/>
      <c r="AB32" s="34"/>
      <c r="AC32" s="35"/>
    </row>
    <row r="33" spans="1:29" ht="12.75">
      <c r="A33" s="124">
        <v>26</v>
      </c>
      <c r="B33" s="125" t="s">
        <v>151</v>
      </c>
      <c r="C33" s="112" t="s">
        <v>34</v>
      </c>
      <c r="D33" s="114"/>
      <c r="E33" s="65">
        <f t="shared" si="0"/>
        <v>16</v>
      </c>
      <c r="F33" s="71" t="s">
        <v>35</v>
      </c>
      <c r="G33" s="34" t="s">
        <v>92</v>
      </c>
      <c r="H33" s="35">
        <v>16</v>
      </c>
      <c r="I33" s="71"/>
      <c r="J33" s="34"/>
      <c r="K33" s="35"/>
      <c r="L33" s="71"/>
      <c r="M33" s="34"/>
      <c r="N33" s="35"/>
      <c r="O33" s="71"/>
      <c r="P33" s="34"/>
      <c r="Q33" s="35"/>
      <c r="R33" s="71"/>
      <c r="S33" s="34"/>
      <c r="T33" s="35"/>
      <c r="U33" s="71"/>
      <c r="V33" s="34"/>
      <c r="W33" s="35"/>
      <c r="X33" s="71"/>
      <c r="Y33" s="34"/>
      <c r="Z33" s="35"/>
      <c r="AA33" s="71"/>
      <c r="AB33" s="34"/>
      <c r="AC33" s="35"/>
    </row>
    <row r="34" spans="1:29" ht="12.75">
      <c r="A34" s="38">
        <v>27</v>
      </c>
      <c r="B34" s="125" t="s">
        <v>120</v>
      </c>
      <c r="C34" s="112" t="s">
        <v>121</v>
      </c>
      <c r="D34" s="110"/>
      <c r="E34" s="65">
        <f t="shared" si="0"/>
        <v>16</v>
      </c>
      <c r="F34" s="71" t="s">
        <v>121</v>
      </c>
      <c r="G34" s="34" t="s">
        <v>92</v>
      </c>
      <c r="H34" s="35">
        <v>16</v>
      </c>
      <c r="I34" s="71"/>
      <c r="J34" s="34"/>
      <c r="K34" s="35"/>
      <c r="L34" s="71"/>
      <c r="M34" s="34"/>
      <c r="N34" s="35"/>
      <c r="O34" s="71"/>
      <c r="P34" s="34"/>
      <c r="Q34" s="35"/>
      <c r="R34" s="71"/>
      <c r="S34" s="34"/>
      <c r="T34" s="35"/>
      <c r="U34" s="71"/>
      <c r="V34" s="34"/>
      <c r="W34" s="35"/>
      <c r="X34" s="71"/>
      <c r="Y34" s="34"/>
      <c r="Z34" s="35"/>
      <c r="AA34" s="71"/>
      <c r="AB34" s="34"/>
      <c r="AC34" s="35"/>
    </row>
    <row r="35" spans="1:29" ht="12.75">
      <c r="A35" s="124">
        <v>28</v>
      </c>
      <c r="B35" s="125" t="s">
        <v>152</v>
      </c>
      <c r="C35" s="112" t="s">
        <v>142</v>
      </c>
      <c r="D35" s="110"/>
      <c r="E35" s="65">
        <f t="shared" si="0"/>
        <v>16</v>
      </c>
      <c r="F35" s="71" t="s">
        <v>143</v>
      </c>
      <c r="G35" s="34" t="s">
        <v>92</v>
      </c>
      <c r="H35" s="35">
        <v>16</v>
      </c>
      <c r="I35" s="71"/>
      <c r="J35" s="34"/>
      <c r="K35" s="35"/>
      <c r="L35" s="71"/>
      <c r="M35" s="34"/>
      <c r="N35" s="35"/>
      <c r="O35" s="71"/>
      <c r="P35" s="34"/>
      <c r="Q35" s="35"/>
      <c r="R35" s="71"/>
      <c r="S35" s="34"/>
      <c r="T35" s="35"/>
      <c r="U35" s="71"/>
      <c r="V35" s="34"/>
      <c r="W35" s="35"/>
      <c r="X35" s="71"/>
      <c r="Y35" s="34"/>
      <c r="Z35" s="35"/>
      <c r="AA35" s="71"/>
      <c r="AB35" s="34"/>
      <c r="AC35" s="35"/>
    </row>
    <row r="36" spans="1:29" ht="12.75">
      <c r="A36" s="38">
        <v>29</v>
      </c>
      <c r="B36" s="125" t="s">
        <v>153</v>
      </c>
      <c r="C36" s="112" t="s">
        <v>25</v>
      </c>
      <c r="D36" s="110"/>
      <c r="E36" s="65">
        <f t="shared" si="0"/>
        <v>16</v>
      </c>
      <c r="F36" s="71"/>
      <c r="G36" s="34"/>
      <c r="H36" s="35"/>
      <c r="I36" s="71" t="s">
        <v>26</v>
      </c>
      <c r="J36" s="34" t="s">
        <v>67</v>
      </c>
      <c r="K36" s="35">
        <v>16</v>
      </c>
      <c r="L36" s="71"/>
      <c r="M36" s="34"/>
      <c r="N36" s="35"/>
      <c r="O36" s="71"/>
      <c r="P36" s="34"/>
      <c r="Q36" s="35"/>
      <c r="R36" s="71"/>
      <c r="S36" s="34"/>
      <c r="T36" s="35"/>
      <c r="U36" s="71"/>
      <c r="V36" s="34"/>
      <c r="W36" s="35"/>
      <c r="X36" s="71"/>
      <c r="Y36" s="34"/>
      <c r="Z36" s="35"/>
      <c r="AA36" s="71"/>
      <c r="AB36" s="34"/>
      <c r="AC36" s="35"/>
    </row>
    <row r="37" spans="1:29" ht="12.75">
      <c r="A37" s="124">
        <v>30</v>
      </c>
      <c r="B37" s="125" t="s">
        <v>154</v>
      </c>
      <c r="C37" s="112" t="s">
        <v>121</v>
      </c>
      <c r="D37" s="110"/>
      <c r="E37" s="65">
        <f t="shared" si="0"/>
        <v>13</v>
      </c>
      <c r="F37" s="71" t="s">
        <v>121</v>
      </c>
      <c r="G37" s="34" t="s">
        <v>123</v>
      </c>
      <c r="H37" s="35">
        <v>13</v>
      </c>
      <c r="I37" s="71"/>
      <c r="J37" s="34"/>
      <c r="K37" s="35"/>
      <c r="L37" s="71"/>
      <c r="M37" s="34"/>
      <c r="N37" s="35"/>
      <c r="O37" s="71"/>
      <c r="P37" s="34"/>
      <c r="Q37" s="35"/>
      <c r="R37" s="71"/>
      <c r="S37" s="34"/>
      <c r="T37" s="35"/>
      <c r="U37" s="71"/>
      <c r="V37" s="34"/>
      <c r="W37" s="35"/>
      <c r="X37" s="71"/>
      <c r="Y37" s="34"/>
      <c r="Z37" s="35"/>
      <c r="AA37" s="71"/>
      <c r="AB37" s="34"/>
      <c r="AC37" s="35"/>
    </row>
    <row r="38" spans="1:29" ht="12.75">
      <c r="A38" s="124">
        <v>31</v>
      </c>
      <c r="B38" s="125" t="s">
        <v>155</v>
      </c>
      <c r="C38" s="112" t="s">
        <v>25</v>
      </c>
      <c r="D38" s="110"/>
      <c r="E38" s="65">
        <f t="shared" si="0"/>
        <v>10</v>
      </c>
      <c r="F38" s="71" t="s">
        <v>26</v>
      </c>
      <c r="G38" s="34" t="s">
        <v>108</v>
      </c>
      <c r="H38" s="35">
        <v>10</v>
      </c>
      <c r="I38" s="71"/>
      <c r="J38" s="34"/>
      <c r="K38" s="35"/>
      <c r="L38" s="71"/>
      <c r="M38" s="34"/>
      <c r="N38" s="35"/>
      <c r="O38" s="71"/>
      <c r="P38" s="34"/>
      <c r="Q38" s="35"/>
      <c r="R38" s="71"/>
      <c r="S38" s="34"/>
      <c r="T38" s="35"/>
      <c r="U38" s="71"/>
      <c r="V38" s="34"/>
      <c r="W38" s="35"/>
      <c r="X38" s="71"/>
      <c r="Y38" s="34"/>
      <c r="Z38" s="35"/>
      <c r="AA38" s="71"/>
      <c r="AB38" s="34"/>
      <c r="AC38" s="35"/>
    </row>
    <row r="39" spans="1:29" ht="12.75">
      <c r="A39" s="38">
        <v>32</v>
      </c>
      <c r="B39" s="125" t="s">
        <v>156</v>
      </c>
      <c r="C39" s="112" t="s">
        <v>157</v>
      </c>
      <c r="D39" s="110"/>
      <c r="E39" s="65">
        <f t="shared" si="0"/>
        <v>10</v>
      </c>
      <c r="F39" s="71" t="s">
        <v>158</v>
      </c>
      <c r="G39" s="34" t="s">
        <v>90</v>
      </c>
      <c r="H39" s="35">
        <v>8</v>
      </c>
      <c r="I39" s="71" t="s">
        <v>158</v>
      </c>
      <c r="J39" s="34" t="s">
        <v>27</v>
      </c>
      <c r="K39" s="35">
        <v>2</v>
      </c>
      <c r="L39" s="71"/>
      <c r="M39" s="34"/>
      <c r="N39" s="35"/>
      <c r="O39" s="71"/>
      <c r="P39" s="34"/>
      <c r="Q39" s="35"/>
      <c r="R39" s="71"/>
      <c r="S39" s="34"/>
      <c r="T39" s="35"/>
      <c r="U39" s="71"/>
      <c r="V39" s="34"/>
      <c r="W39" s="35"/>
      <c r="X39" s="71"/>
      <c r="Y39" s="34"/>
      <c r="Z39" s="35"/>
      <c r="AA39" s="71"/>
      <c r="AB39" s="34"/>
      <c r="AC39" s="35"/>
    </row>
    <row r="40" spans="1:29" ht="12.75">
      <c r="A40" s="124">
        <v>33</v>
      </c>
      <c r="B40" s="111" t="s">
        <v>116</v>
      </c>
      <c r="C40" s="112" t="s">
        <v>34</v>
      </c>
      <c r="D40" s="110"/>
      <c r="E40" s="65">
        <f t="shared" si="0"/>
        <v>8</v>
      </c>
      <c r="F40" s="71" t="s">
        <v>35</v>
      </c>
      <c r="G40" s="34" t="s">
        <v>144</v>
      </c>
      <c r="H40" s="35">
        <v>6</v>
      </c>
      <c r="I40" s="71" t="s">
        <v>35</v>
      </c>
      <c r="J40" s="34" t="s">
        <v>27</v>
      </c>
      <c r="K40" s="35">
        <v>2</v>
      </c>
      <c r="L40" s="71"/>
      <c r="M40" s="34"/>
      <c r="N40" s="35"/>
      <c r="O40" s="71"/>
      <c r="P40" s="34"/>
      <c r="Q40" s="35"/>
      <c r="R40" s="71"/>
      <c r="S40" s="34"/>
      <c r="T40" s="35"/>
      <c r="U40" s="71"/>
      <c r="V40" s="34"/>
      <c r="W40" s="35"/>
      <c r="X40" s="71"/>
      <c r="Y40" s="34"/>
      <c r="Z40" s="35"/>
      <c r="AA40" s="71"/>
      <c r="AB40" s="34"/>
      <c r="AC40" s="35"/>
    </row>
    <row r="41" spans="1:29" ht="12.75">
      <c r="A41" s="126" t="s">
        <v>159</v>
      </c>
      <c r="B41" s="116" t="s">
        <v>160</v>
      </c>
      <c r="C41" s="55" t="s">
        <v>118</v>
      </c>
      <c r="D41" s="56"/>
      <c r="E41" s="77">
        <f t="shared" si="0"/>
        <v>1</v>
      </c>
      <c r="F41" s="79" t="s">
        <v>119</v>
      </c>
      <c r="G41" s="51" t="s">
        <v>27</v>
      </c>
      <c r="H41" s="52">
        <v>1</v>
      </c>
      <c r="I41" s="79"/>
      <c r="J41" s="51"/>
      <c r="K41" s="52"/>
      <c r="L41" s="79"/>
      <c r="M41" s="51"/>
      <c r="N41" s="52"/>
      <c r="O41" s="79"/>
      <c r="P41" s="51"/>
      <c r="Q41" s="52"/>
      <c r="R41" s="79"/>
      <c r="S41" s="51"/>
      <c r="T41" s="52"/>
      <c r="U41" s="79"/>
      <c r="V41" s="51"/>
      <c r="W41" s="52"/>
      <c r="X41" s="79"/>
      <c r="Y41" s="51"/>
      <c r="Z41" s="52"/>
      <c r="AA41" s="79"/>
      <c r="AB41" s="51"/>
      <c r="AC41" s="52"/>
    </row>
    <row r="46" spans="1:5" ht="12.75">
      <c r="A46" s="57"/>
      <c r="B46" s="5"/>
      <c r="C46" s="5"/>
      <c r="D46" s="57"/>
      <c r="E46" s="5"/>
    </row>
    <row r="47" spans="1:5" ht="12.75" customHeight="1">
      <c r="A47" s="81" t="s">
        <v>49</v>
      </c>
      <c r="B47" s="81"/>
      <c r="C47" s="81"/>
      <c r="D47" s="81"/>
      <c r="E47" s="81"/>
    </row>
    <row r="48" spans="1:5" ht="12.75">
      <c r="A48" s="81"/>
      <c r="B48" s="81"/>
      <c r="C48" s="81"/>
      <c r="D48" s="81"/>
      <c r="E48" s="81"/>
    </row>
    <row r="49" spans="1:5" ht="12.75">
      <c r="A49" s="81"/>
      <c r="B49" s="81"/>
      <c r="C49" s="81"/>
      <c r="D49" s="81"/>
      <c r="E49" s="81"/>
    </row>
    <row r="50" spans="3:5" ht="12.75">
      <c r="C50" s="5"/>
      <c r="D50" s="57"/>
      <c r="E50" s="5"/>
    </row>
    <row r="51" spans="3:29" ht="12.75">
      <c r="C51" s="5"/>
      <c r="D51" s="57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3:29" ht="12.75">
      <c r="C52" s="5"/>
      <c r="D52" s="57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3:29" ht="12.75">
      <c r="C53" s="5"/>
      <c r="D53" s="57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3:29" ht="12.75">
      <c r="C54" s="5"/>
      <c r="D54" s="57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3:29" ht="12.75">
      <c r="C55" s="5"/>
      <c r="D55" s="57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3:29" ht="12.75">
      <c r="C56" s="5"/>
      <c r="D56" s="57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3:29" ht="12.75">
      <c r="C57" s="5"/>
      <c r="D57" s="57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3:29" ht="12.75">
      <c r="C58" s="5"/>
      <c r="D58" s="57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3:29" ht="12.75">
      <c r="C59" s="5"/>
      <c r="D59" s="57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3:29" ht="12.75">
      <c r="C60" s="5"/>
      <c r="D60" s="57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3:29" ht="12.75">
      <c r="C61" s="5"/>
      <c r="D61" s="57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3:29" ht="12.75">
      <c r="C62" s="5"/>
      <c r="D62" s="57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3:29" ht="12.75">
      <c r="C63" s="5"/>
      <c r="D63" s="57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3:29" ht="12.75">
      <c r="C64" s="5"/>
      <c r="D64" s="57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3:29" ht="12.75">
      <c r="C65" s="5"/>
      <c r="D65" s="57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3:29" ht="12.75">
      <c r="C66" s="5"/>
      <c r="D66" s="57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3:29" ht="12.75">
      <c r="C67" s="5"/>
      <c r="D67" s="57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3:29" ht="12.75">
      <c r="C68" s="5"/>
      <c r="D68" s="57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3:29" ht="12.75">
      <c r="C69" s="5"/>
      <c r="D69" s="57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3:29" ht="12.75">
      <c r="C70" s="5"/>
      <c r="D70" s="57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3:29" ht="12.75">
      <c r="C71" s="5"/>
      <c r="D71" s="57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3:29" ht="12.75">
      <c r="C72" s="5"/>
      <c r="D72" s="57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3:29" ht="12.75">
      <c r="C73" s="5"/>
      <c r="D73" s="57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</sheetData>
  <sheetProtection selectLockedCells="1" selectUnlockedCells="1"/>
  <mergeCells count="27">
    <mergeCell ref="A4:D6"/>
    <mergeCell ref="E4:E7"/>
    <mergeCell ref="F4:H4"/>
    <mergeCell ref="I4:K4"/>
    <mergeCell ref="L4:N4"/>
    <mergeCell ref="O4:Q4"/>
    <mergeCell ref="R4:T4"/>
    <mergeCell ref="U4:W4"/>
    <mergeCell ref="X4:Z4"/>
    <mergeCell ref="AA4:AC4"/>
    <mergeCell ref="F5:H5"/>
    <mergeCell ref="I5:K5"/>
    <mergeCell ref="L5:N5"/>
    <mergeCell ref="O5:Q5"/>
    <mergeCell ref="R5:T5"/>
    <mergeCell ref="U5:W5"/>
    <mergeCell ref="X5:Z5"/>
    <mergeCell ref="AA5:AC5"/>
    <mergeCell ref="F6:H6"/>
    <mergeCell ref="I6:K6"/>
    <mergeCell ref="L6:N6"/>
    <mergeCell ref="O6:Q6"/>
    <mergeCell ref="R6:T6"/>
    <mergeCell ref="U6:W6"/>
    <mergeCell ref="X6:Z6"/>
    <mergeCell ref="AA6:AC6"/>
    <mergeCell ref="A47:E49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0"/>
  <sheetViews>
    <sheetView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2" width="22.57421875" style="0" customWidth="1"/>
    <col min="3" max="3" width="14.00390625" style="127" customWidth="1"/>
    <col min="4" max="4" width="6.00390625" style="0" customWidth="1"/>
    <col min="5" max="5" width="8.28125" style="0" customWidth="1"/>
    <col min="6" max="6" width="4.140625" style="0" customWidth="1"/>
    <col min="7" max="8" width="5.00390625" style="0" customWidth="1"/>
    <col min="9" max="9" width="4.140625" style="0" customWidth="1"/>
    <col min="10" max="11" width="5.00390625" style="0" customWidth="1"/>
    <col min="12" max="12" width="4.140625" style="0" customWidth="1"/>
    <col min="13" max="14" width="5.00390625" style="0" customWidth="1"/>
    <col min="15" max="15" width="4.140625" style="0" customWidth="1"/>
    <col min="16" max="17" width="5.00390625" style="0" customWidth="1"/>
    <col min="18" max="18" width="4.140625" style="0" customWidth="1"/>
    <col min="19" max="20" width="5.00390625" style="0" customWidth="1"/>
    <col min="21" max="21" width="4.140625" style="0" customWidth="1"/>
    <col min="22" max="23" width="5.00390625" style="0" customWidth="1"/>
    <col min="24" max="24" width="4.140625" style="0" customWidth="1"/>
    <col min="25" max="26" width="5.00390625" style="0" customWidth="1"/>
    <col min="27" max="27" width="4.140625" style="0" customWidth="1"/>
    <col min="28" max="29" width="5.00390625" style="0" customWidth="1"/>
    <col min="30" max="16384" width="10.7109375" style="0" customWidth="1"/>
  </cols>
  <sheetData>
    <row r="1" spans="1:29" ht="12.75">
      <c r="A1" s="57"/>
      <c r="B1" s="2"/>
      <c r="C1" s="3"/>
      <c r="D1" s="3"/>
      <c r="E1" s="2"/>
      <c r="F1" s="4"/>
      <c r="G1" s="2"/>
      <c r="H1" s="5"/>
      <c r="I1" s="4"/>
      <c r="J1" s="2"/>
      <c r="K1" s="5"/>
      <c r="L1" s="4"/>
      <c r="M1" s="2"/>
      <c r="N1" s="5"/>
      <c r="O1" s="4"/>
      <c r="P1" s="2"/>
      <c r="Q1" s="5"/>
      <c r="R1" s="4"/>
      <c r="S1" s="2"/>
      <c r="T1" s="5"/>
      <c r="U1" s="4"/>
      <c r="V1" s="2"/>
      <c r="W1" s="5"/>
      <c r="X1" s="4"/>
      <c r="Y1" s="2"/>
      <c r="Z1" s="5"/>
      <c r="AA1" s="4"/>
      <c r="AB1" s="2"/>
      <c r="AC1" s="5"/>
    </row>
    <row r="2" spans="1:29" ht="12.75">
      <c r="A2" s="1" t="s">
        <v>161</v>
      </c>
      <c r="B2" s="2"/>
      <c r="C2" s="3"/>
      <c r="D2" s="3"/>
      <c r="E2" s="2"/>
      <c r="F2" s="4"/>
      <c r="G2" s="2"/>
      <c r="H2" s="5"/>
      <c r="I2" s="4"/>
      <c r="J2" s="2"/>
      <c r="K2" s="5"/>
      <c r="L2" s="4"/>
      <c r="M2" s="2"/>
      <c r="N2" s="5"/>
      <c r="O2" s="4"/>
      <c r="P2" s="2"/>
      <c r="Q2" s="5"/>
      <c r="R2" s="4"/>
      <c r="S2" s="2"/>
      <c r="T2" s="5"/>
      <c r="U2" s="4"/>
      <c r="V2" s="2"/>
      <c r="W2" s="5"/>
      <c r="X2" s="4"/>
      <c r="Y2" s="2"/>
      <c r="Z2" s="5"/>
      <c r="AA2" s="4"/>
      <c r="AB2" s="2"/>
      <c r="AC2" s="5"/>
    </row>
    <row r="3" spans="1:29" ht="12.75">
      <c r="A3" s="6"/>
      <c r="B3" s="7"/>
      <c r="C3" s="8"/>
      <c r="D3" s="8"/>
      <c r="E3" s="9"/>
      <c r="F3" s="8"/>
      <c r="G3" s="10"/>
      <c r="H3" s="8"/>
      <c r="I3" s="8"/>
      <c r="J3" s="10"/>
      <c r="K3" s="8"/>
      <c r="L3" s="8"/>
      <c r="M3" s="10"/>
      <c r="N3" s="8"/>
      <c r="O3" s="8"/>
      <c r="P3" s="10"/>
      <c r="Q3" s="8"/>
      <c r="R3" s="8"/>
      <c r="S3" s="10"/>
      <c r="T3" s="8"/>
      <c r="U3" s="8"/>
      <c r="V3" s="10"/>
      <c r="W3" s="8"/>
      <c r="X3" s="8"/>
      <c r="Y3" s="10"/>
      <c r="Z3" s="8"/>
      <c r="AA3" s="8"/>
      <c r="AB3" s="10"/>
      <c r="AC3" s="8"/>
    </row>
    <row r="4" spans="1:29" ht="12.75" customHeight="1">
      <c r="A4" s="97" t="s">
        <v>162</v>
      </c>
      <c r="B4" s="97"/>
      <c r="C4" s="97"/>
      <c r="D4" s="97"/>
      <c r="E4" s="117" t="s">
        <v>2</v>
      </c>
      <c r="F4" s="99" t="s">
        <v>3</v>
      </c>
      <c r="G4" s="99"/>
      <c r="H4" s="99"/>
      <c r="I4" s="99" t="s">
        <v>4</v>
      </c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</row>
    <row r="5" spans="1:29" ht="12.75">
      <c r="A5" s="97"/>
      <c r="B5" s="97"/>
      <c r="C5" s="97"/>
      <c r="D5" s="97"/>
      <c r="E5" s="117"/>
      <c r="F5" s="100" t="s">
        <v>5</v>
      </c>
      <c r="G5" s="100"/>
      <c r="H5" s="100"/>
      <c r="I5" s="100" t="s">
        <v>6</v>
      </c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</row>
    <row r="6" spans="1:29" ht="12.75">
      <c r="A6" s="97"/>
      <c r="B6" s="97"/>
      <c r="C6" s="97"/>
      <c r="D6" s="97"/>
      <c r="E6" s="117"/>
      <c r="F6" s="101">
        <v>41874</v>
      </c>
      <c r="G6" s="101"/>
      <c r="H6" s="101"/>
      <c r="I6" s="101">
        <v>41979</v>
      </c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</row>
    <row r="7" spans="1:29" ht="12.75">
      <c r="A7" s="128" t="s">
        <v>8</v>
      </c>
      <c r="B7" s="118" t="s">
        <v>9</v>
      </c>
      <c r="C7" s="119" t="s">
        <v>10</v>
      </c>
      <c r="D7" s="129" t="s">
        <v>11</v>
      </c>
      <c r="E7" s="117"/>
      <c r="F7" s="105" t="s">
        <v>12</v>
      </c>
      <c r="G7" s="105" t="s">
        <v>13</v>
      </c>
      <c r="H7" s="106" t="s">
        <v>14</v>
      </c>
      <c r="I7" s="105" t="s">
        <v>12</v>
      </c>
      <c r="J7" s="105" t="s">
        <v>13</v>
      </c>
      <c r="K7" s="106" t="s">
        <v>14</v>
      </c>
      <c r="L7" s="105" t="s">
        <v>12</v>
      </c>
      <c r="M7" s="105" t="s">
        <v>13</v>
      </c>
      <c r="N7" s="106" t="s">
        <v>14</v>
      </c>
      <c r="O7" s="105" t="s">
        <v>12</v>
      </c>
      <c r="P7" s="105" t="s">
        <v>13</v>
      </c>
      <c r="Q7" s="106" t="s">
        <v>14</v>
      </c>
      <c r="R7" s="105" t="s">
        <v>12</v>
      </c>
      <c r="S7" s="105" t="s">
        <v>13</v>
      </c>
      <c r="T7" s="106" t="s">
        <v>14</v>
      </c>
      <c r="U7" s="105" t="s">
        <v>12</v>
      </c>
      <c r="V7" s="105" t="s">
        <v>13</v>
      </c>
      <c r="W7" s="106" t="s">
        <v>14</v>
      </c>
      <c r="X7" s="105" t="s">
        <v>12</v>
      </c>
      <c r="Y7" s="105" t="s">
        <v>13</v>
      </c>
      <c r="Z7" s="106" t="s">
        <v>14</v>
      </c>
      <c r="AA7" s="105" t="s">
        <v>12</v>
      </c>
      <c r="AB7" s="105" t="s">
        <v>13</v>
      </c>
      <c r="AC7" s="106" t="s">
        <v>14</v>
      </c>
    </row>
    <row r="8" spans="1:29" ht="12.75">
      <c r="A8" s="120">
        <v>1</v>
      </c>
      <c r="B8" s="130" t="s">
        <v>163</v>
      </c>
      <c r="C8" s="131" t="s">
        <v>25</v>
      </c>
      <c r="D8" s="132"/>
      <c r="E8" s="65">
        <f>SUM(H8+K8+Q8+T8+W8+Z8+AC8)</f>
        <v>114</v>
      </c>
      <c r="F8" s="66" t="s">
        <v>26</v>
      </c>
      <c r="G8" s="34">
        <v>1</v>
      </c>
      <c r="H8" s="35">
        <v>38</v>
      </c>
      <c r="I8" s="66" t="s">
        <v>26</v>
      </c>
      <c r="J8" s="34">
        <v>1</v>
      </c>
      <c r="K8" s="35">
        <v>76</v>
      </c>
      <c r="L8" s="66"/>
      <c r="M8" s="34"/>
      <c r="N8" s="35"/>
      <c r="O8" s="66"/>
      <c r="P8" s="34"/>
      <c r="Q8" s="35"/>
      <c r="R8" s="66"/>
      <c r="S8" s="34"/>
      <c r="T8" s="35"/>
      <c r="U8" s="66"/>
      <c r="V8" s="34"/>
      <c r="W8" s="35"/>
      <c r="X8" s="66"/>
      <c r="Y8" s="34"/>
      <c r="Z8" s="35"/>
      <c r="AA8" s="66"/>
      <c r="AB8" s="34"/>
      <c r="AC8" s="35"/>
    </row>
    <row r="9" spans="1:29" ht="12.75">
      <c r="A9" s="38">
        <v>2</v>
      </c>
      <c r="B9" s="90" t="s">
        <v>130</v>
      </c>
      <c r="C9" s="40" t="s">
        <v>40</v>
      </c>
      <c r="D9" s="132"/>
      <c r="E9" s="65">
        <f aca="true" t="shared" si="0" ref="E9:E21">SUM(H9+K9+N9+T9+W9+Z9+AC9)</f>
        <v>87</v>
      </c>
      <c r="F9" s="66" t="s">
        <v>41</v>
      </c>
      <c r="G9" s="34">
        <v>3</v>
      </c>
      <c r="H9" s="35">
        <v>25</v>
      </c>
      <c r="I9" s="66" t="s">
        <v>41</v>
      </c>
      <c r="J9" s="34">
        <v>2</v>
      </c>
      <c r="K9" s="35">
        <v>62</v>
      </c>
      <c r="L9" s="66"/>
      <c r="M9" s="34"/>
      <c r="N9" s="35"/>
      <c r="O9" s="66"/>
      <c r="P9" s="34"/>
      <c r="Q9" s="35"/>
      <c r="R9" s="66"/>
      <c r="S9" s="34"/>
      <c r="T9" s="35"/>
      <c r="U9" s="66"/>
      <c r="V9" s="34"/>
      <c r="W9" s="35"/>
      <c r="X9" s="66"/>
      <c r="Y9" s="133"/>
      <c r="Z9" s="134"/>
      <c r="AA9" s="66"/>
      <c r="AB9" s="34"/>
      <c r="AC9" s="35"/>
    </row>
    <row r="10" spans="1:29" ht="12.75">
      <c r="A10" s="38">
        <v>3</v>
      </c>
      <c r="B10" s="90" t="s">
        <v>164</v>
      </c>
      <c r="C10" s="40" t="s">
        <v>22</v>
      </c>
      <c r="D10" s="132"/>
      <c r="E10" s="65">
        <f t="shared" si="0"/>
        <v>81</v>
      </c>
      <c r="F10" s="66" t="s">
        <v>23</v>
      </c>
      <c r="G10" s="34">
        <v>2</v>
      </c>
      <c r="H10" s="35">
        <v>31</v>
      </c>
      <c r="I10" s="66" t="s">
        <v>23</v>
      </c>
      <c r="J10" s="34">
        <v>3</v>
      </c>
      <c r="K10" s="35">
        <v>50</v>
      </c>
      <c r="L10" s="66"/>
      <c r="M10" s="34"/>
      <c r="N10" s="35"/>
      <c r="O10" s="66"/>
      <c r="P10" s="34"/>
      <c r="Q10" s="35"/>
      <c r="R10" s="66"/>
      <c r="S10" s="34"/>
      <c r="T10" s="35"/>
      <c r="U10" s="66"/>
      <c r="V10" s="34"/>
      <c r="W10" s="35"/>
      <c r="X10" s="66"/>
      <c r="Y10" s="133"/>
      <c r="Z10" s="134"/>
      <c r="AA10" s="66"/>
      <c r="AB10" s="34"/>
      <c r="AC10" s="35"/>
    </row>
    <row r="11" spans="1:29" ht="12.75">
      <c r="A11" s="38">
        <v>4</v>
      </c>
      <c r="B11" s="90" t="s">
        <v>165</v>
      </c>
      <c r="C11" s="40" t="s">
        <v>34</v>
      </c>
      <c r="D11" s="132"/>
      <c r="E11" s="65">
        <f t="shared" si="0"/>
        <v>70</v>
      </c>
      <c r="F11" s="66" t="s">
        <v>35</v>
      </c>
      <c r="G11" s="34" t="s">
        <v>71</v>
      </c>
      <c r="H11" s="35">
        <v>20</v>
      </c>
      <c r="I11" s="66" t="s">
        <v>35</v>
      </c>
      <c r="J11" s="34">
        <v>3</v>
      </c>
      <c r="K11" s="35">
        <v>50</v>
      </c>
      <c r="L11" s="66"/>
      <c r="M11" s="34"/>
      <c r="N11" s="35"/>
      <c r="O11" s="66"/>
      <c r="P11" s="34"/>
      <c r="Q11" s="35"/>
      <c r="R11" s="66"/>
      <c r="S11" s="34"/>
      <c r="T11" s="35"/>
      <c r="U11" s="66"/>
      <c r="V11" s="34"/>
      <c r="W11" s="35"/>
      <c r="X11" s="66"/>
      <c r="Y11" s="34"/>
      <c r="Z11" s="35"/>
      <c r="AA11" s="66"/>
      <c r="AB11" s="34"/>
      <c r="AC11" s="35"/>
    </row>
    <row r="12" spans="1:29" ht="12.75">
      <c r="A12" s="38">
        <v>5</v>
      </c>
      <c r="B12" s="90" t="s">
        <v>166</v>
      </c>
      <c r="C12" s="40" t="s">
        <v>19</v>
      </c>
      <c r="D12" s="132"/>
      <c r="E12" s="65">
        <f t="shared" si="0"/>
        <v>65</v>
      </c>
      <c r="F12" s="66" t="s">
        <v>20</v>
      </c>
      <c r="G12" s="34">
        <v>3</v>
      </c>
      <c r="H12" s="35">
        <v>25</v>
      </c>
      <c r="I12" s="66" t="s">
        <v>20</v>
      </c>
      <c r="J12" s="32" t="s">
        <v>71</v>
      </c>
      <c r="K12" s="33">
        <v>40</v>
      </c>
      <c r="L12" s="66"/>
      <c r="M12" s="34"/>
      <c r="N12" s="35"/>
      <c r="O12" s="66"/>
      <c r="P12" s="34"/>
      <c r="Q12" s="35"/>
      <c r="R12" s="66"/>
      <c r="S12" s="34"/>
      <c r="T12" s="35"/>
      <c r="U12" s="66"/>
      <c r="V12" s="34"/>
      <c r="W12" s="35"/>
      <c r="X12" s="66"/>
      <c r="Y12" s="34"/>
      <c r="Z12" s="35"/>
      <c r="AA12" s="66"/>
      <c r="AB12" s="34"/>
      <c r="AC12" s="35"/>
    </row>
    <row r="13" spans="1:29" ht="12.75">
      <c r="A13" s="38">
        <v>6</v>
      </c>
      <c r="B13" s="90" t="s">
        <v>167</v>
      </c>
      <c r="C13" s="40" t="s">
        <v>56</v>
      </c>
      <c r="D13" s="132"/>
      <c r="E13" s="65">
        <f t="shared" si="0"/>
        <v>60</v>
      </c>
      <c r="F13" s="135" t="s">
        <v>57</v>
      </c>
      <c r="G13" s="34" t="s">
        <v>71</v>
      </c>
      <c r="H13" s="35">
        <v>20</v>
      </c>
      <c r="I13" s="135" t="s">
        <v>57</v>
      </c>
      <c r="J13" s="133" t="s">
        <v>71</v>
      </c>
      <c r="K13" s="134">
        <v>40</v>
      </c>
      <c r="L13" s="135"/>
      <c r="M13" s="34"/>
      <c r="N13" s="35"/>
      <c r="O13" s="135"/>
      <c r="P13" s="133"/>
      <c r="Q13" s="134"/>
      <c r="R13" s="135"/>
      <c r="S13" s="133"/>
      <c r="T13" s="134"/>
      <c r="U13" s="135"/>
      <c r="V13" s="34"/>
      <c r="W13" s="35"/>
      <c r="X13" s="135"/>
      <c r="Y13" s="34"/>
      <c r="Z13" s="35"/>
      <c r="AA13" s="135"/>
      <c r="AB13" s="133"/>
      <c r="AC13" s="134"/>
    </row>
    <row r="14" spans="1:29" ht="12.75">
      <c r="A14" s="38">
        <v>7</v>
      </c>
      <c r="B14" s="90" t="s">
        <v>132</v>
      </c>
      <c r="C14" s="40" t="s">
        <v>118</v>
      </c>
      <c r="D14" s="132"/>
      <c r="E14" s="65">
        <f t="shared" si="0"/>
        <v>56</v>
      </c>
      <c r="F14" s="71" t="s">
        <v>119</v>
      </c>
      <c r="G14" s="34" t="s">
        <v>92</v>
      </c>
      <c r="H14" s="35">
        <v>16</v>
      </c>
      <c r="I14" s="71" t="s">
        <v>119</v>
      </c>
      <c r="J14" s="34" t="s">
        <v>71</v>
      </c>
      <c r="K14" s="35">
        <v>40</v>
      </c>
      <c r="L14" s="71"/>
      <c r="M14" s="34"/>
      <c r="N14" s="35"/>
      <c r="O14" s="71"/>
      <c r="P14" s="34"/>
      <c r="Q14" s="35"/>
      <c r="R14" s="71"/>
      <c r="S14" s="32"/>
      <c r="T14" s="33"/>
      <c r="U14" s="71"/>
      <c r="V14" s="34"/>
      <c r="W14" s="35"/>
      <c r="X14" s="71"/>
      <c r="Y14" s="133"/>
      <c r="Z14" s="134"/>
      <c r="AA14" s="71"/>
      <c r="AB14" s="34"/>
      <c r="AC14" s="35"/>
    </row>
    <row r="15" spans="1:29" ht="12.75">
      <c r="A15" s="38">
        <v>8</v>
      </c>
      <c r="B15" s="90" t="s">
        <v>129</v>
      </c>
      <c r="C15" s="40" t="s">
        <v>118</v>
      </c>
      <c r="D15" s="132"/>
      <c r="E15" s="65">
        <f t="shared" si="0"/>
        <v>52</v>
      </c>
      <c r="F15" s="71" t="s">
        <v>119</v>
      </c>
      <c r="G15" s="34" t="s">
        <v>71</v>
      </c>
      <c r="H15" s="35">
        <v>20</v>
      </c>
      <c r="I15" s="71" t="s">
        <v>119</v>
      </c>
      <c r="J15" s="34" t="s">
        <v>92</v>
      </c>
      <c r="K15" s="35">
        <v>32</v>
      </c>
      <c r="L15" s="71"/>
      <c r="M15" s="34"/>
      <c r="N15" s="35"/>
      <c r="O15" s="71"/>
      <c r="P15" s="34"/>
      <c r="Q15" s="35"/>
      <c r="R15" s="71"/>
      <c r="S15" s="34"/>
      <c r="T15" s="35"/>
      <c r="U15" s="71"/>
      <c r="V15" s="34"/>
      <c r="W15" s="35"/>
      <c r="X15" s="71"/>
      <c r="Y15" s="133"/>
      <c r="Z15" s="134"/>
      <c r="AA15" s="71"/>
      <c r="AB15" s="34"/>
      <c r="AC15" s="35"/>
    </row>
    <row r="16" spans="1:29" ht="12.75">
      <c r="A16" s="38">
        <v>9</v>
      </c>
      <c r="B16" s="90" t="s">
        <v>168</v>
      </c>
      <c r="C16" s="136" t="s">
        <v>22</v>
      </c>
      <c r="D16" s="137"/>
      <c r="E16" s="65">
        <f t="shared" si="0"/>
        <v>48</v>
      </c>
      <c r="F16" s="71" t="s">
        <v>23</v>
      </c>
      <c r="G16" s="34" t="s">
        <v>92</v>
      </c>
      <c r="H16" s="35">
        <v>16</v>
      </c>
      <c r="I16" s="71" t="s">
        <v>23</v>
      </c>
      <c r="J16" s="34" t="s">
        <v>92</v>
      </c>
      <c r="K16" s="35">
        <v>32</v>
      </c>
      <c r="L16" s="71"/>
      <c r="M16" s="34"/>
      <c r="N16" s="35"/>
      <c r="O16" s="71"/>
      <c r="P16" s="32"/>
      <c r="Q16" s="33"/>
      <c r="R16" s="71"/>
      <c r="S16" s="34"/>
      <c r="T16" s="35"/>
      <c r="U16" s="71"/>
      <c r="V16" s="34"/>
      <c r="W16" s="35"/>
      <c r="X16" s="71"/>
      <c r="Y16" s="34"/>
      <c r="Z16" s="35"/>
      <c r="AA16" s="71"/>
      <c r="AB16" s="32"/>
      <c r="AC16" s="33"/>
    </row>
    <row r="17" spans="1:29" ht="12.75">
      <c r="A17" s="38">
        <v>10</v>
      </c>
      <c r="B17" s="90" t="s">
        <v>133</v>
      </c>
      <c r="C17" s="136" t="s">
        <v>118</v>
      </c>
      <c r="D17" s="137"/>
      <c r="E17" s="65">
        <f t="shared" si="0"/>
        <v>48</v>
      </c>
      <c r="F17" s="71" t="s">
        <v>119</v>
      </c>
      <c r="G17" s="34" t="s">
        <v>92</v>
      </c>
      <c r="H17" s="35">
        <v>16</v>
      </c>
      <c r="I17" s="71" t="s">
        <v>119</v>
      </c>
      <c r="J17" s="34" t="s">
        <v>92</v>
      </c>
      <c r="K17" s="35">
        <v>32</v>
      </c>
      <c r="L17" s="71"/>
      <c r="M17" s="34"/>
      <c r="N17" s="35"/>
      <c r="O17" s="71"/>
      <c r="P17" s="32"/>
      <c r="Q17" s="33"/>
      <c r="R17" s="71"/>
      <c r="S17" s="34"/>
      <c r="T17" s="35"/>
      <c r="U17" s="71"/>
      <c r="V17" s="34"/>
      <c r="W17" s="35"/>
      <c r="X17" s="71"/>
      <c r="Y17" s="34"/>
      <c r="Z17" s="35"/>
      <c r="AA17" s="71"/>
      <c r="AB17" s="34"/>
      <c r="AC17" s="35"/>
    </row>
    <row r="18" spans="1:29" ht="12.75">
      <c r="A18" s="38">
        <v>11</v>
      </c>
      <c r="B18" s="90" t="s">
        <v>169</v>
      </c>
      <c r="C18" s="136" t="s">
        <v>34</v>
      </c>
      <c r="D18" s="137"/>
      <c r="E18" s="65">
        <f t="shared" si="0"/>
        <v>48</v>
      </c>
      <c r="F18" s="71" t="s">
        <v>35</v>
      </c>
      <c r="G18" s="34" t="s">
        <v>92</v>
      </c>
      <c r="H18" s="35">
        <v>16</v>
      </c>
      <c r="I18" s="71" t="s">
        <v>35</v>
      </c>
      <c r="J18" s="34" t="s">
        <v>92</v>
      </c>
      <c r="K18" s="35">
        <v>32</v>
      </c>
      <c r="L18" s="71"/>
      <c r="M18" s="34"/>
      <c r="N18" s="35"/>
      <c r="O18" s="71"/>
      <c r="P18" s="32"/>
      <c r="Q18" s="33"/>
      <c r="R18" s="71"/>
      <c r="S18" s="34"/>
      <c r="T18" s="35"/>
      <c r="U18" s="71"/>
      <c r="V18" s="34"/>
      <c r="W18" s="35"/>
      <c r="X18" s="71"/>
      <c r="Y18" s="34"/>
      <c r="Z18" s="35"/>
      <c r="AA18" s="71"/>
      <c r="AB18" s="34"/>
      <c r="AC18" s="35"/>
    </row>
    <row r="19" spans="1:29" ht="12.75">
      <c r="A19" s="38">
        <v>12</v>
      </c>
      <c r="B19" s="90" t="s">
        <v>135</v>
      </c>
      <c r="C19" s="136" t="s">
        <v>16</v>
      </c>
      <c r="D19" s="137"/>
      <c r="E19" s="65">
        <f t="shared" si="0"/>
        <v>45</v>
      </c>
      <c r="F19" s="71" t="s">
        <v>17</v>
      </c>
      <c r="G19" s="34" t="s">
        <v>123</v>
      </c>
      <c r="H19" s="35">
        <v>13</v>
      </c>
      <c r="I19" s="71" t="s">
        <v>17</v>
      </c>
      <c r="J19" s="32" t="s">
        <v>92</v>
      </c>
      <c r="K19" s="33">
        <v>32</v>
      </c>
      <c r="L19" s="71"/>
      <c r="M19" s="34"/>
      <c r="N19" s="35"/>
      <c r="O19" s="71"/>
      <c r="P19" s="34"/>
      <c r="Q19" s="35"/>
      <c r="R19" s="71"/>
      <c r="S19" s="34"/>
      <c r="T19" s="35"/>
      <c r="U19" s="71"/>
      <c r="V19" s="34"/>
      <c r="W19" s="35"/>
      <c r="X19" s="71"/>
      <c r="Y19" s="34"/>
      <c r="Z19" s="35"/>
      <c r="AA19" s="71"/>
      <c r="AB19" s="34"/>
      <c r="AC19" s="35"/>
    </row>
    <row r="20" spans="1:29" ht="12.75">
      <c r="A20" s="38">
        <v>13</v>
      </c>
      <c r="B20" s="90" t="s">
        <v>170</v>
      </c>
      <c r="C20" s="136" t="s">
        <v>22</v>
      </c>
      <c r="D20" s="137"/>
      <c r="E20" s="65">
        <f t="shared" si="0"/>
        <v>42</v>
      </c>
      <c r="F20" s="71" t="s">
        <v>23</v>
      </c>
      <c r="G20" s="34" t="s">
        <v>108</v>
      </c>
      <c r="H20" s="35">
        <v>10</v>
      </c>
      <c r="I20" s="71" t="s">
        <v>23</v>
      </c>
      <c r="J20" s="34" t="s">
        <v>92</v>
      </c>
      <c r="K20" s="35">
        <v>32</v>
      </c>
      <c r="L20" s="71"/>
      <c r="M20" s="34"/>
      <c r="N20" s="35"/>
      <c r="O20" s="138"/>
      <c r="P20" s="34"/>
      <c r="Q20" s="35"/>
      <c r="R20" s="71"/>
      <c r="S20" s="34"/>
      <c r="T20" s="35"/>
      <c r="U20" s="71"/>
      <c r="V20" s="34"/>
      <c r="W20" s="35"/>
      <c r="X20" s="71"/>
      <c r="Y20" s="32"/>
      <c r="Z20" s="33"/>
      <c r="AA20" s="71"/>
      <c r="AB20" s="34"/>
      <c r="AC20" s="35"/>
    </row>
    <row r="21" spans="1:29" ht="12.75">
      <c r="A21" s="38">
        <v>14</v>
      </c>
      <c r="B21" s="90" t="s">
        <v>171</v>
      </c>
      <c r="C21" s="136" t="s">
        <v>34</v>
      </c>
      <c r="D21" s="137"/>
      <c r="E21" s="65">
        <f t="shared" si="0"/>
        <v>40</v>
      </c>
      <c r="F21" s="71"/>
      <c r="G21" s="34"/>
      <c r="H21" s="35"/>
      <c r="I21" s="71" t="s">
        <v>35</v>
      </c>
      <c r="J21" s="32" t="s">
        <v>71</v>
      </c>
      <c r="K21" s="33">
        <v>40</v>
      </c>
      <c r="L21" s="71"/>
      <c r="M21" s="34"/>
      <c r="N21" s="35"/>
      <c r="O21" s="71"/>
      <c r="P21" s="32"/>
      <c r="Q21" s="33"/>
      <c r="R21" s="71"/>
      <c r="S21" s="34"/>
      <c r="T21" s="35"/>
      <c r="U21" s="71"/>
      <c r="V21" s="34"/>
      <c r="W21" s="35"/>
      <c r="X21" s="71"/>
      <c r="Y21" s="34"/>
      <c r="Z21" s="35"/>
      <c r="AA21" s="71"/>
      <c r="AB21" s="34"/>
      <c r="AC21" s="35"/>
    </row>
    <row r="22" spans="1:29" ht="12.75">
      <c r="A22" s="38">
        <v>15</v>
      </c>
      <c r="B22" s="90" t="s">
        <v>172</v>
      </c>
      <c r="C22" s="136" t="s">
        <v>157</v>
      </c>
      <c r="D22" s="137"/>
      <c r="E22" s="65">
        <f>SUM(H22+K22+N22+Q22+T22+W22+Z22+AC22)</f>
        <v>38</v>
      </c>
      <c r="F22" s="138" t="s">
        <v>158</v>
      </c>
      <c r="G22" s="34" t="s">
        <v>144</v>
      </c>
      <c r="H22" s="35">
        <v>6</v>
      </c>
      <c r="I22" s="138" t="s">
        <v>158</v>
      </c>
      <c r="J22" s="34" t="s">
        <v>92</v>
      </c>
      <c r="K22" s="35">
        <v>32</v>
      </c>
      <c r="L22" s="138"/>
      <c r="M22" s="34"/>
      <c r="N22" s="35"/>
      <c r="O22" s="71"/>
      <c r="P22" s="34"/>
      <c r="Q22" s="35"/>
      <c r="R22" s="71"/>
      <c r="S22" s="34"/>
      <c r="T22" s="35"/>
      <c r="U22" s="71"/>
      <c r="V22" s="34"/>
      <c r="W22" s="35"/>
      <c r="X22" s="71"/>
      <c r="Y22" s="34"/>
      <c r="Z22" s="35"/>
      <c r="AA22" s="71"/>
      <c r="AB22" s="34"/>
      <c r="AC22" s="35"/>
    </row>
    <row r="23" spans="1:29" ht="12.75">
      <c r="A23" s="38">
        <v>16</v>
      </c>
      <c r="B23" s="90" t="s">
        <v>131</v>
      </c>
      <c r="C23" s="136" t="s">
        <v>118</v>
      </c>
      <c r="D23" s="137"/>
      <c r="E23" s="65">
        <f aca="true" t="shared" si="1" ref="E23:E35">SUM(H23+K23+N23+T23+W23+Z23+AC23)</f>
        <v>36</v>
      </c>
      <c r="F23" s="71" t="s">
        <v>119</v>
      </c>
      <c r="G23" s="34" t="s">
        <v>95</v>
      </c>
      <c r="H23" s="35">
        <v>16</v>
      </c>
      <c r="I23" s="71" t="s">
        <v>119</v>
      </c>
      <c r="J23" s="34" t="s">
        <v>109</v>
      </c>
      <c r="K23" s="35">
        <v>20</v>
      </c>
      <c r="L23" s="71"/>
      <c r="M23" s="34"/>
      <c r="N23" s="35"/>
      <c r="O23" s="71"/>
      <c r="P23" s="34"/>
      <c r="Q23" s="35"/>
      <c r="R23" s="71"/>
      <c r="S23" s="34"/>
      <c r="T23" s="35"/>
      <c r="U23" s="71"/>
      <c r="V23" s="34"/>
      <c r="W23" s="35"/>
      <c r="X23" s="71"/>
      <c r="Y23" s="34"/>
      <c r="Z23" s="35"/>
      <c r="AA23" s="71"/>
      <c r="AB23" s="34"/>
      <c r="AC23" s="35"/>
    </row>
    <row r="24" spans="1:29" ht="12.75">
      <c r="A24" s="38">
        <v>17</v>
      </c>
      <c r="B24" s="90" t="s">
        <v>141</v>
      </c>
      <c r="C24" s="136" t="s">
        <v>142</v>
      </c>
      <c r="D24" s="137"/>
      <c r="E24" s="65">
        <f t="shared" si="1"/>
        <v>34</v>
      </c>
      <c r="F24" s="71" t="s">
        <v>143</v>
      </c>
      <c r="G24" s="34" t="s">
        <v>90</v>
      </c>
      <c r="H24" s="35">
        <v>8</v>
      </c>
      <c r="I24" s="71" t="s">
        <v>143</v>
      </c>
      <c r="J24" s="34" t="s">
        <v>145</v>
      </c>
      <c r="K24" s="35">
        <v>26</v>
      </c>
      <c r="L24" s="71"/>
      <c r="M24" s="34"/>
      <c r="N24" s="35"/>
      <c r="O24" s="71"/>
      <c r="P24" s="34"/>
      <c r="Q24" s="35"/>
      <c r="R24" s="71"/>
      <c r="S24" s="34"/>
      <c r="T24" s="35"/>
      <c r="U24" s="71"/>
      <c r="V24" s="34"/>
      <c r="W24" s="35"/>
      <c r="X24" s="71"/>
      <c r="Y24" s="34"/>
      <c r="Z24" s="35"/>
      <c r="AA24" s="71"/>
      <c r="AB24" s="34"/>
      <c r="AC24" s="35"/>
    </row>
    <row r="25" spans="1:29" ht="12.75">
      <c r="A25" s="38">
        <v>18</v>
      </c>
      <c r="B25" s="90" t="s">
        <v>134</v>
      </c>
      <c r="C25" s="136" t="s">
        <v>102</v>
      </c>
      <c r="D25" s="137"/>
      <c r="E25" s="65">
        <f t="shared" si="1"/>
        <v>32</v>
      </c>
      <c r="F25" s="71"/>
      <c r="G25" s="34"/>
      <c r="H25" s="35"/>
      <c r="I25" s="71" t="s">
        <v>103</v>
      </c>
      <c r="J25" s="32" t="s">
        <v>92</v>
      </c>
      <c r="K25" s="33">
        <v>32</v>
      </c>
      <c r="L25" s="71"/>
      <c r="M25" s="34"/>
      <c r="N25" s="35"/>
      <c r="O25" s="71"/>
      <c r="P25" s="34"/>
      <c r="Q25" s="35"/>
      <c r="R25" s="71"/>
      <c r="S25" s="34"/>
      <c r="T25" s="35"/>
      <c r="U25" s="71"/>
      <c r="V25" s="34"/>
      <c r="W25" s="35"/>
      <c r="X25" s="71"/>
      <c r="Y25" s="34"/>
      <c r="Z25" s="35"/>
      <c r="AA25" s="71"/>
      <c r="AB25" s="34"/>
      <c r="AC25" s="35"/>
    </row>
    <row r="26" spans="1:29" ht="12.75">
      <c r="A26" s="38">
        <v>19</v>
      </c>
      <c r="B26" s="90" t="s">
        <v>173</v>
      </c>
      <c r="C26" s="136" t="s">
        <v>102</v>
      </c>
      <c r="D26" s="137"/>
      <c r="E26" s="65">
        <f t="shared" si="1"/>
        <v>28</v>
      </c>
      <c r="F26" s="71" t="s">
        <v>103</v>
      </c>
      <c r="G26" s="34" t="s">
        <v>90</v>
      </c>
      <c r="H26" s="35">
        <v>8</v>
      </c>
      <c r="I26" s="71" t="s">
        <v>103</v>
      </c>
      <c r="J26" s="34" t="s">
        <v>109</v>
      </c>
      <c r="K26" s="35">
        <v>20</v>
      </c>
      <c r="L26" s="71"/>
      <c r="M26" s="34"/>
      <c r="N26" s="35"/>
      <c r="O26" s="71"/>
      <c r="P26" s="34"/>
      <c r="Q26" s="35"/>
      <c r="R26" s="71"/>
      <c r="S26" s="34"/>
      <c r="T26" s="35"/>
      <c r="U26" s="71"/>
      <c r="V26" s="34"/>
      <c r="W26" s="35"/>
      <c r="X26" s="71"/>
      <c r="Y26" s="34"/>
      <c r="Z26" s="35"/>
      <c r="AA26" s="71"/>
      <c r="AB26" s="34"/>
      <c r="AC26" s="35"/>
    </row>
    <row r="27" spans="1:29" ht="12.75">
      <c r="A27" s="38">
        <v>20</v>
      </c>
      <c r="B27" s="90" t="s">
        <v>174</v>
      </c>
      <c r="C27" s="136" t="s">
        <v>142</v>
      </c>
      <c r="D27" s="137"/>
      <c r="E27" s="65">
        <f t="shared" si="1"/>
        <v>26</v>
      </c>
      <c r="F27" s="71"/>
      <c r="G27" s="34"/>
      <c r="H27" s="35"/>
      <c r="I27" s="71" t="s">
        <v>143</v>
      </c>
      <c r="J27" s="32" t="s">
        <v>145</v>
      </c>
      <c r="K27" s="33">
        <v>26</v>
      </c>
      <c r="L27" s="71"/>
      <c r="M27" s="34"/>
      <c r="N27" s="35"/>
      <c r="O27" s="71"/>
      <c r="P27" s="34"/>
      <c r="Q27" s="35"/>
      <c r="R27" s="71"/>
      <c r="S27" s="34"/>
      <c r="T27" s="35"/>
      <c r="U27" s="71"/>
      <c r="V27" s="34"/>
      <c r="W27" s="35"/>
      <c r="X27" s="71"/>
      <c r="Y27" s="34"/>
      <c r="Z27" s="35"/>
      <c r="AA27" s="71"/>
      <c r="AB27" s="34"/>
      <c r="AC27" s="35"/>
    </row>
    <row r="28" spans="1:29" ht="12.75">
      <c r="A28" s="38">
        <v>21</v>
      </c>
      <c r="B28" s="90" t="s">
        <v>175</v>
      </c>
      <c r="C28" s="136" t="s">
        <v>176</v>
      </c>
      <c r="D28" s="137"/>
      <c r="E28" s="65">
        <f t="shared" si="1"/>
        <v>26</v>
      </c>
      <c r="F28" s="71" t="s">
        <v>177</v>
      </c>
      <c r="G28" s="34" t="s">
        <v>144</v>
      </c>
      <c r="H28" s="35">
        <v>6</v>
      </c>
      <c r="I28" s="71" t="s">
        <v>177</v>
      </c>
      <c r="J28" s="34" t="s">
        <v>109</v>
      </c>
      <c r="K28" s="35">
        <v>20</v>
      </c>
      <c r="L28" s="71"/>
      <c r="M28" s="34"/>
      <c r="N28" s="35"/>
      <c r="O28" s="71"/>
      <c r="P28" s="32"/>
      <c r="Q28" s="33"/>
      <c r="R28" s="71"/>
      <c r="S28" s="34"/>
      <c r="T28" s="35"/>
      <c r="U28" s="71"/>
      <c r="V28" s="34"/>
      <c r="W28" s="35"/>
      <c r="X28" s="71"/>
      <c r="Y28" s="34"/>
      <c r="Z28" s="35"/>
      <c r="AA28" s="71"/>
      <c r="AB28" s="34"/>
      <c r="AC28" s="35"/>
    </row>
    <row r="29" spans="1:29" ht="12.75">
      <c r="A29" s="38">
        <v>22</v>
      </c>
      <c r="B29" s="90" t="s">
        <v>178</v>
      </c>
      <c r="C29" s="136" t="s">
        <v>69</v>
      </c>
      <c r="D29" s="137"/>
      <c r="E29" s="65">
        <f t="shared" si="1"/>
        <v>20</v>
      </c>
      <c r="F29" s="71" t="s">
        <v>70</v>
      </c>
      <c r="G29" s="34" t="s">
        <v>71</v>
      </c>
      <c r="H29" s="35">
        <v>20</v>
      </c>
      <c r="I29" s="71"/>
      <c r="J29" s="34"/>
      <c r="K29" s="35"/>
      <c r="L29" s="71"/>
      <c r="M29" s="34"/>
      <c r="N29" s="35"/>
      <c r="O29" s="71"/>
      <c r="P29" s="32"/>
      <c r="Q29" s="33"/>
      <c r="R29" s="71"/>
      <c r="S29" s="34"/>
      <c r="T29" s="35"/>
      <c r="U29" s="71"/>
      <c r="V29" s="34"/>
      <c r="W29" s="35"/>
      <c r="X29" s="71"/>
      <c r="Y29" s="34"/>
      <c r="Z29" s="35"/>
      <c r="AA29" s="71"/>
      <c r="AB29" s="34"/>
      <c r="AC29" s="35"/>
    </row>
    <row r="30" spans="1:29" ht="12.75">
      <c r="A30" s="38">
        <v>23</v>
      </c>
      <c r="B30" s="90" t="s">
        <v>179</v>
      </c>
      <c r="C30" s="136" t="s">
        <v>97</v>
      </c>
      <c r="D30" s="137"/>
      <c r="E30" s="65">
        <f t="shared" si="1"/>
        <v>20</v>
      </c>
      <c r="F30" s="71"/>
      <c r="G30" s="34"/>
      <c r="H30" s="35"/>
      <c r="I30" s="71" t="s">
        <v>98</v>
      </c>
      <c r="J30" s="34" t="s">
        <v>109</v>
      </c>
      <c r="K30" s="35">
        <v>20</v>
      </c>
      <c r="L30" s="71"/>
      <c r="M30" s="34"/>
      <c r="N30" s="35"/>
      <c r="O30" s="71"/>
      <c r="P30" s="34"/>
      <c r="Q30" s="35"/>
      <c r="R30" s="71"/>
      <c r="S30" s="34"/>
      <c r="T30" s="35"/>
      <c r="U30" s="71"/>
      <c r="V30" s="34"/>
      <c r="W30" s="35"/>
      <c r="X30" s="71"/>
      <c r="Y30" s="34"/>
      <c r="Z30" s="35"/>
      <c r="AA30" s="71"/>
      <c r="AB30" s="34"/>
      <c r="AC30" s="35"/>
    </row>
    <row r="31" spans="1:29" ht="12.75">
      <c r="A31" s="38">
        <v>24</v>
      </c>
      <c r="B31" s="90" t="s">
        <v>180</v>
      </c>
      <c r="C31" s="136" t="s">
        <v>181</v>
      </c>
      <c r="D31" s="137"/>
      <c r="E31" s="65">
        <f t="shared" si="1"/>
        <v>16</v>
      </c>
      <c r="F31" s="71" t="s">
        <v>181</v>
      </c>
      <c r="G31" s="34" t="s">
        <v>92</v>
      </c>
      <c r="H31" s="35">
        <v>16</v>
      </c>
      <c r="I31" s="71"/>
      <c r="J31" s="32"/>
      <c r="K31" s="33"/>
      <c r="L31" s="71"/>
      <c r="M31" s="34"/>
      <c r="N31" s="35"/>
      <c r="O31" s="71"/>
      <c r="P31" s="34"/>
      <c r="Q31" s="35"/>
      <c r="R31" s="71"/>
      <c r="S31" s="34"/>
      <c r="T31" s="35"/>
      <c r="U31" s="71"/>
      <c r="V31" s="34"/>
      <c r="W31" s="35"/>
      <c r="X31" s="71"/>
      <c r="Y31" s="34"/>
      <c r="Z31" s="35"/>
      <c r="AA31" s="71"/>
      <c r="AB31" s="34"/>
      <c r="AC31" s="35"/>
    </row>
    <row r="32" spans="1:29" ht="12.75">
      <c r="A32" s="38">
        <v>25</v>
      </c>
      <c r="B32" s="90" t="s">
        <v>182</v>
      </c>
      <c r="C32" s="136" t="s">
        <v>60</v>
      </c>
      <c r="D32" s="137"/>
      <c r="E32" s="65">
        <f t="shared" si="1"/>
        <v>16</v>
      </c>
      <c r="F32" s="71" t="s">
        <v>61</v>
      </c>
      <c r="G32" s="34" t="s">
        <v>92</v>
      </c>
      <c r="H32" s="35">
        <v>16</v>
      </c>
      <c r="I32" s="71"/>
      <c r="J32" s="34"/>
      <c r="K32" s="35"/>
      <c r="L32" s="71"/>
      <c r="M32" s="34"/>
      <c r="N32" s="35"/>
      <c r="O32" s="71"/>
      <c r="P32" s="34"/>
      <c r="Q32" s="35"/>
      <c r="R32" s="71"/>
      <c r="S32" s="34"/>
      <c r="T32" s="35"/>
      <c r="U32" s="71"/>
      <c r="V32" s="34"/>
      <c r="W32" s="35"/>
      <c r="X32" s="71"/>
      <c r="Y32" s="34"/>
      <c r="Z32" s="35"/>
      <c r="AA32" s="71"/>
      <c r="AB32" s="34"/>
      <c r="AC32" s="35"/>
    </row>
    <row r="33" spans="1:29" ht="12.75">
      <c r="A33" s="38">
        <v>26</v>
      </c>
      <c r="B33" s="90" t="s">
        <v>183</v>
      </c>
      <c r="C33" s="136" t="s">
        <v>114</v>
      </c>
      <c r="D33" s="137"/>
      <c r="E33" s="65">
        <f t="shared" si="1"/>
        <v>10</v>
      </c>
      <c r="F33" s="71" t="s">
        <v>115</v>
      </c>
      <c r="G33" s="34" t="s">
        <v>108</v>
      </c>
      <c r="H33" s="35">
        <v>10</v>
      </c>
      <c r="I33" s="71"/>
      <c r="J33" s="34"/>
      <c r="K33" s="35"/>
      <c r="L33" s="71"/>
      <c r="M33" s="34"/>
      <c r="N33" s="35"/>
      <c r="O33" s="71"/>
      <c r="P33" s="34"/>
      <c r="Q33" s="35"/>
      <c r="R33" s="71"/>
      <c r="S33" s="34"/>
      <c r="T33" s="35"/>
      <c r="U33" s="71"/>
      <c r="V33" s="34"/>
      <c r="W33" s="35"/>
      <c r="X33" s="71"/>
      <c r="Y33" s="34"/>
      <c r="Z33" s="35"/>
      <c r="AA33" s="71"/>
      <c r="AB33" s="34"/>
      <c r="AC33" s="35"/>
    </row>
    <row r="34" spans="1:29" ht="12.75">
      <c r="A34" s="38">
        <v>27</v>
      </c>
      <c r="B34" s="90" t="s">
        <v>184</v>
      </c>
      <c r="C34" s="136" t="s">
        <v>148</v>
      </c>
      <c r="D34" s="137"/>
      <c r="E34" s="65">
        <f t="shared" si="1"/>
        <v>10</v>
      </c>
      <c r="F34" s="71" t="s">
        <v>149</v>
      </c>
      <c r="G34" s="34" t="s">
        <v>90</v>
      </c>
      <c r="H34" s="35">
        <v>8</v>
      </c>
      <c r="I34" s="71" t="s">
        <v>149</v>
      </c>
      <c r="J34" s="34" t="s">
        <v>27</v>
      </c>
      <c r="K34" s="35">
        <v>2</v>
      </c>
      <c r="L34" s="71"/>
      <c r="M34" s="34"/>
      <c r="N34" s="35"/>
      <c r="O34" s="71"/>
      <c r="P34" s="34"/>
      <c r="Q34" s="35"/>
      <c r="R34" s="71"/>
      <c r="S34" s="34"/>
      <c r="T34" s="35"/>
      <c r="U34" s="71"/>
      <c r="V34" s="34"/>
      <c r="W34" s="35"/>
      <c r="X34" s="71"/>
      <c r="Y34" s="34"/>
      <c r="Z34" s="35"/>
      <c r="AA34" s="71"/>
      <c r="AB34" s="34"/>
      <c r="AC34" s="35"/>
    </row>
    <row r="35" spans="1:29" ht="12.75">
      <c r="A35" s="38">
        <v>28</v>
      </c>
      <c r="B35" s="90" t="s">
        <v>151</v>
      </c>
      <c r="C35" s="136" t="s">
        <v>34</v>
      </c>
      <c r="D35" s="137"/>
      <c r="E35" s="65">
        <f t="shared" si="1"/>
        <v>8</v>
      </c>
      <c r="F35" s="71" t="s">
        <v>35</v>
      </c>
      <c r="G35" s="34" t="s">
        <v>90</v>
      </c>
      <c r="H35" s="35">
        <v>8</v>
      </c>
      <c r="I35" s="71"/>
      <c r="J35" s="34"/>
      <c r="K35" s="35"/>
      <c r="L35" s="71"/>
      <c r="M35" s="34"/>
      <c r="N35" s="35"/>
      <c r="O35" s="71"/>
      <c r="P35" s="32"/>
      <c r="Q35" s="33"/>
      <c r="R35" s="71"/>
      <c r="S35" s="34"/>
      <c r="T35" s="35"/>
      <c r="U35" s="71"/>
      <c r="V35" s="34"/>
      <c r="W35" s="35"/>
      <c r="X35" s="71"/>
      <c r="Y35" s="34"/>
      <c r="Z35" s="35"/>
      <c r="AA35" s="71"/>
      <c r="AB35" s="34"/>
      <c r="AC35" s="35"/>
    </row>
    <row r="36" spans="1:29" ht="12.75">
      <c r="A36" s="38">
        <v>29</v>
      </c>
      <c r="B36" s="90" t="s">
        <v>185</v>
      </c>
      <c r="C36" s="136" t="s">
        <v>157</v>
      </c>
      <c r="D36" s="137"/>
      <c r="E36" s="65">
        <f>SUM(H36+K36+N36+Q36+T36+W36+Z36+AC36)</f>
        <v>6</v>
      </c>
      <c r="F36" s="71" t="s">
        <v>158</v>
      </c>
      <c r="G36" s="34" t="s">
        <v>144</v>
      </c>
      <c r="H36" s="35">
        <v>6</v>
      </c>
      <c r="I36" s="71"/>
      <c r="J36" s="34"/>
      <c r="K36" s="35"/>
      <c r="L36" s="71"/>
      <c r="M36" s="34"/>
      <c r="N36" s="35"/>
      <c r="O36" s="71"/>
      <c r="P36" s="32"/>
      <c r="Q36" s="33"/>
      <c r="R36" s="71"/>
      <c r="S36" s="34"/>
      <c r="T36" s="35"/>
      <c r="U36" s="71"/>
      <c r="V36" s="34"/>
      <c r="W36" s="35"/>
      <c r="X36" s="71"/>
      <c r="Y36" s="34"/>
      <c r="Z36" s="35"/>
      <c r="AA36" s="71"/>
      <c r="AB36" s="34"/>
      <c r="AC36" s="35"/>
    </row>
    <row r="37" spans="1:29" ht="12.75">
      <c r="A37" s="38">
        <v>30</v>
      </c>
      <c r="B37" s="90" t="s">
        <v>186</v>
      </c>
      <c r="C37" s="136" t="s">
        <v>157</v>
      </c>
      <c r="D37" s="137"/>
      <c r="E37" s="65">
        <f>SUM(H37+K37+N37+Q37+T37+W37+Z37+AC37)</f>
        <v>6</v>
      </c>
      <c r="F37" s="71" t="s">
        <v>158</v>
      </c>
      <c r="G37" s="34" t="s">
        <v>144</v>
      </c>
      <c r="H37" s="35">
        <v>6</v>
      </c>
      <c r="I37" s="71"/>
      <c r="J37" s="34"/>
      <c r="K37" s="35"/>
      <c r="L37" s="71"/>
      <c r="M37" s="34"/>
      <c r="N37" s="35"/>
      <c r="O37" s="71"/>
      <c r="P37" s="32"/>
      <c r="Q37" s="33"/>
      <c r="R37" s="71"/>
      <c r="S37" s="34"/>
      <c r="T37" s="35"/>
      <c r="U37" s="71"/>
      <c r="V37" s="34"/>
      <c r="W37" s="35"/>
      <c r="X37" s="71"/>
      <c r="Y37" s="34"/>
      <c r="Z37" s="35"/>
      <c r="AA37" s="71"/>
      <c r="AB37" s="34"/>
      <c r="AC37" s="35"/>
    </row>
    <row r="38" spans="1:29" ht="12.75">
      <c r="A38" s="45" t="s">
        <v>187</v>
      </c>
      <c r="B38" s="92" t="s">
        <v>156</v>
      </c>
      <c r="C38" s="47" t="s">
        <v>157</v>
      </c>
      <c r="D38" s="139"/>
      <c r="E38" s="77">
        <f>SUM(H38+K38+N38+T38+W38+Z38+AC38)</f>
        <v>2</v>
      </c>
      <c r="F38" s="79"/>
      <c r="G38" s="51"/>
      <c r="H38" s="52"/>
      <c r="I38" s="79" t="s">
        <v>158</v>
      </c>
      <c r="J38" s="51" t="s">
        <v>27</v>
      </c>
      <c r="K38" s="52">
        <v>2</v>
      </c>
      <c r="L38" s="79"/>
      <c r="M38" s="51"/>
      <c r="N38" s="52"/>
      <c r="O38" s="79"/>
      <c r="P38" s="55"/>
      <c r="Q38" s="56"/>
      <c r="R38" s="79"/>
      <c r="S38" s="51"/>
      <c r="T38" s="52"/>
      <c r="U38" s="79"/>
      <c r="V38" s="51"/>
      <c r="W38" s="52"/>
      <c r="X38" s="79"/>
      <c r="Y38" s="51"/>
      <c r="Z38" s="52"/>
      <c r="AA38" s="79"/>
      <c r="AB38" s="51"/>
      <c r="AC38" s="52"/>
    </row>
    <row r="46" spans="3:29" ht="12.75">
      <c r="C46" s="57"/>
      <c r="D46" s="57"/>
      <c r="E46" s="5"/>
      <c r="F46" s="5"/>
      <c r="G46" s="5"/>
      <c r="H46" s="5"/>
      <c r="L46" s="5"/>
      <c r="M46" s="5"/>
      <c r="N46" s="5"/>
      <c r="O46" s="5"/>
      <c r="P46" s="5"/>
      <c r="Q46" s="5"/>
      <c r="U46" s="5"/>
      <c r="V46" s="5"/>
      <c r="W46" s="5"/>
      <c r="AA46" s="5"/>
      <c r="AB46" s="5"/>
      <c r="AC46" s="5"/>
    </row>
    <row r="47" spans="1:29" ht="12.75" customHeight="1">
      <c r="A47" s="81" t="s">
        <v>49</v>
      </c>
      <c r="B47" s="81"/>
      <c r="C47" s="81"/>
      <c r="D47" s="81"/>
      <c r="E47" s="81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ht="12.75">
      <c r="A48" s="81"/>
      <c r="B48" s="81"/>
      <c r="C48" s="81"/>
      <c r="D48" s="81"/>
      <c r="E48" s="81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ht="12.75">
      <c r="A49" s="81"/>
      <c r="B49" s="81"/>
      <c r="C49" s="81"/>
      <c r="D49" s="81"/>
      <c r="E49" s="81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3:29" ht="12.75">
      <c r="C50" s="57"/>
      <c r="D50" s="57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3:29" ht="12.75">
      <c r="C51" s="57"/>
      <c r="D51" s="57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3:29" ht="12.75">
      <c r="C52" s="57"/>
      <c r="D52" s="57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3:29" ht="12.75">
      <c r="C53" s="57"/>
      <c r="D53" s="57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5" spans="3:29" ht="12.75">
      <c r="C55" s="57"/>
      <c r="D55" s="57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3:29" ht="12.75">
      <c r="C56" s="57"/>
      <c r="D56" s="57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3:29" ht="12.75">
      <c r="C57" s="57"/>
      <c r="D57" s="57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3:29" ht="12.75">
      <c r="C58" s="57"/>
      <c r="D58" s="57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3:29" ht="12.75">
      <c r="C59" s="57"/>
      <c r="D59" s="57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3:29" ht="12.75">
      <c r="C60" s="57"/>
      <c r="D60" s="57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3:29" ht="12.75">
      <c r="C61" s="57"/>
      <c r="D61" s="57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3:29" ht="12.75">
      <c r="C62" s="57"/>
      <c r="D62" s="57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3:29" ht="12.75">
      <c r="C63" s="57"/>
      <c r="D63" s="57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3:29" ht="12.75">
      <c r="C64" s="57"/>
      <c r="D64" s="57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3:29" ht="12.75">
      <c r="C65" s="57"/>
      <c r="D65" s="57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3:29" ht="12.75">
      <c r="C66" s="57"/>
      <c r="D66" s="57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3:29" ht="12.75">
      <c r="C67" s="57"/>
      <c r="D67" s="57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3:29" ht="12.75">
      <c r="C68" s="57"/>
      <c r="D68" s="57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3:29" ht="12.75">
      <c r="C69" s="57"/>
      <c r="D69" s="57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3:29" ht="12.75">
      <c r="C70" s="57"/>
      <c r="D70" s="57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</sheetData>
  <sheetProtection selectLockedCells="1" selectUnlockedCells="1"/>
  <mergeCells count="27">
    <mergeCell ref="A4:D6"/>
    <mergeCell ref="E4:E7"/>
    <mergeCell ref="F4:H4"/>
    <mergeCell ref="I4:K4"/>
    <mergeCell ref="L4:N4"/>
    <mergeCell ref="O4:Q4"/>
    <mergeCell ref="R4:T4"/>
    <mergeCell ref="U4:W4"/>
    <mergeCell ref="X4:Z4"/>
    <mergeCell ref="AA4:AC4"/>
    <mergeCell ref="F5:H5"/>
    <mergeCell ref="I5:K5"/>
    <mergeCell ref="L5:N5"/>
    <mergeCell ref="O5:Q5"/>
    <mergeCell ref="R5:T5"/>
    <mergeCell ref="U5:W5"/>
    <mergeCell ref="X5:Z5"/>
    <mergeCell ref="AA5:AC5"/>
    <mergeCell ref="F6:H6"/>
    <mergeCell ref="I6:K6"/>
    <mergeCell ref="L6:N6"/>
    <mergeCell ref="O6:Q6"/>
    <mergeCell ref="R6:T6"/>
    <mergeCell ref="U6:W6"/>
    <mergeCell ref="X6:Z6"/>
    <mergeCell ref="AA6:AC6"/>
    <mergeCell ref="A47:E49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4"/>
  <sheetViews>
    <sheetView workbookViewId="0" topLeftCell="A1">
      <selection activeCell="A1" sqref="A1"/>
    </sheetView>
  </sheetViews>
  <sheetFormatPr defaultColWidth="11.421875" defaultRowHeight="12.75"/>
  <cols>
    <col min="1" max="1" width="5.00390625" style="0" customWidth="1"/>
    <col min="2" max="2" width="23.8515625" style="0" customWidth="1"/>
    <col min="3" max="3" width="14.8515625" style="0" customWidth="1"/>
    <col min="4" max="4" width="6.00390625" style="0" customWidth="1"/>
    <col min="5" max="5" width="8.28125" style="0" customWidth="1"/>
    <col min="6" max="6" width="4.7109375" style="0" customWidth="1"/>
    <col min="7" max="7" width="5.7109375" style="0" customWidth="1"/>
    <col min="8" max="8" width="4.57421875" style="0" customWidth="1"/>
    <col min="9" max="9" width="4.140625" style="0" customWidth="1"/>
    <col min="10" max="10" width="5.57421875" style="0" customWidth="1"/>
    <col min="11" max="11" width="4.57421875" style="0" customWidth="1"/>
    <col min="12" max="12" width="4.140625" style="0" customWidth="1"/>
    <col min="13" max="13" width="5.00390625" style="0" customWidth="1"/>
    <col min="14" max="14" width="4.57421875" style="0" customWidth="1"/>
    <col min="15" max="15" width="4.140625" style="0" customWidth="1"/>
    <col min="16" max="16" width="5.7109375" style="0" customWidth="1"/>
    <col min="17" max="17" width="4.57421875" style="0" customWidth="1"/>
    <col min="18" max="18" width="4.140625" style="0" customWidth="1"/>
    <col min="19" max="19" width="4.28125" style="0" customWidth="1"/>
    <col min="20" max="20" width="3.421875" style="0" customWidth="1"/>
    <col min="21" max="21" width="4.140625" style="0" customWidth="1"/>
    <col min="22" max="22" width="5.00390625" style="0" customWidth="1"/>
    <col min="23" max="23" width="4.57421875" style="0" customWidth="1"/>
    <col min="24" max="24" width="4.140625" style="0" customWidth="1"/>
    <col min="25" max="25" width="5.57421875" style="0" customWidth="1"/>
    <col min="26" max="26" width="4.57421875" style="0" customWidth="1"/>
    <col min="27" max="27" width="4.140625" style="0" customWidth="1"/>
    <col min="28" max="28" width="5.00390625" style="0" customWidth="1"/>
    <col min="29" max="29" width="4.57421875" style="0" customWidth="1"/>
    <col min="30" max="16384" width="10.7109375" style="0" customWidth="1"/>
  </cols>
  <sheetData>
    <row r="1" spans="1:29" ht="12.75">
      <c r="A1" s="57"/>
      <c r="B1" s="2"/>
      <c r="C1" s="3"/>
      <c r="D1" s="3"/>
      <c r="E1" s="140"/>
      <c r="F1" s="4"/>
      <c r="G1" s="2"/>
      <c r="H1" s="5"/>
      <c r="I1" s="4"/>
      <c r="J1" s="2"/>
      <c r="K1" s="5"/>
      <c r="L1" s="4"/>
      <c r="M1" s="2"/>
      <c r="N1" s="5"/>
      <c r="O1" s="4"/>
      <c r="P1" s="2"/>
      <c r="Q1" s="5"/>
      <c r="R1" s="4"/>
      <c r="S1" s="2"/>
      <c r="T1" s="5"/>
      <c r="U1" s="4"/>
      <c r="V1" s="2"/>
      <c r="W1" s="5"/>
      <c r="X1" s="4"/>
      <c r="Y1" s="2"/>
      <c r="Z1" s="5"/>
      <c r="AA1" s="4"/>
      <c r="AB1" s="2"/>
      <c r="AC1" s="5"/>
    </row>
    <row r="2" spans="1:29" ht="12.75">
      <c r="A2" s="1" t="s">
        <v>188</v>
      </c>
      <c r="B2" s="2"/>
      <c r="C2" s="3"/>
      <c r="D2" s="3"/>
      <c r="E2" s="140"/>
      <c r="F2" s="4"/>
      <c r="G2" s="2"/>
      <c r="H2" s="5"/>
      <c r="I2" s="4"/>
      <c r="J2" s="2"/>
      <c r="K2" s="5"/>
      <c r="L2" s="4"/>
      <c r="M2" s="2"/>
      <c r="N2" s="5"/>
      <c r="O2" s="4"/>
      <c r="P2" s="2"/>
      <c r="Q2" s="5"/>
      <c r="R2" s="4"/>
      <c r="S2" s="2"/>
      <c r="T2" s="5"/>
      <c r="U2" s="4"/>
      <c r="V2" s="2"/>
      <c r="W2" s="5"/>
      <c r="X2" s="4"/>
      <c r="Y2" s="2"/>
      <c r="Z2" s="5"/>
      <c r="AA2" s="4"/>
      <c r="AB2" s="2"/>
      <c r="AC2" s="5"/>
    </row>
    <row r="3" spans="1:29" ht="12.75">
      <c r="A3" s="6"/>
      <c r="B3" s="7"/>
      <c r="C3" s="8"/>
      <c r="D3" s="8"/>
      <c r="E3" s="141"/>
      <c r="F3" s="8"/>
      <c r="G3" s="10"/>
      <c r="H3" s="8"/>
      <c r="I3" s="8"/>
      <c r="J3" s="10"/>
      <c r="K3" s="8"/>
      <c r="L3" s="8"/>
      <c r="M3" s="10"/>
      <c r="N3" s="8"/>
      <c r="O3" s="8"/>
      <c r="P3" s="10"/>
      <c r="Q3" s="8"/>
      <c r="R3" s="8"/>
      <c r="S3" s="10"/>
      <c r="T3" s="8"/>
      <c r="U3" s="8"/>
      <c r="V3" s="10"/>
      <c r="W3" s="8"/>
      <c r="X3" s="8"/>
      <c r="Y3" s="10"/>
      <c r="Z3" s="8"/>
      <c r="AA3" s="8"/>
      <c r="AB3" s="10"/>
      <c r="AC3" s="8"/>
    </row>
    <row r="4" spans="1:29" ht="12.75" customHeight="1">
      <c r="A4" s="97" t="s">
        <v>189</v>
      </c>
      <c r="B4" s="97"/>
      <c r="C4" s="97"/>
      <c r="D4" s="97"/>
      <c r="E4" s="142" t="s">
        <v>2</v>
      </c>
      <c r="F4" s="99" t="s">
        <v>3</v>
      </c>
      <c r="G4" s="99"/>
      <c r="H4" s="99"/>
      <c r="I4" s="99" t="s">
        <v>4</v>
      </c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</row>
    <row r="5" spans="1:29" ht="12.75">
      <c r="A5" s="97"/>
      <c r="B5" s="97"/>
      <c r="C5" s="97"/>
      <c r="D5" s="97"/>
      <c r="E5" s="142"/>
      <c r="F5" s="100" t="s">
        <v>5</v>
      </c>
      <c r="G5" s="100"/>
      <c r="H5" s="100"/>
      <c r="I5" s="100" t="s">
        <v>6</v>
      </c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</row>
    <row r="6" spans="1:29" ht="12.75">
      <c r="A6" s="97"/>
      <c r="B6" s="97"/>
      <c r="C6" s="97"/>
      <c r="D6" s="97"/>
      <c r="E6" s="142"/>
      <c r="F6" s="101">
        <v>41874</v>
      </c>
      <c r="G6" s="101"/>
      <c r="H6" s="101"/>
      <c r="I6" s="101">
        <v>41979</v>
      </c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</row>
    <row r="7" spans="1:29" ht="12.75">
      <c r="A7" s="102" t="s">
        <v>8</v>
      </c>
      <c r="B7" s="103" t="s">
        <v>9</v>
      </c>
      <c r="C7" s="104" t="s">
        <v>10</v>
      </c>
      <c r="D7" s="103" t="s">
        <v>11</v>
      </c>
      <c r="E7" s="142"/>
      <c r="F7" s="105" t="s">
        <v>12</v>
      </c>
      <c r="G7" s="105" t="s">
        <v>13</v>
      </c>
      <c r="H7" s="106" t="s">
        <v>14</v>
      </c>
      <c r="I7" s="105" t="s">
        <v>12</v>
      </c>
      <c r="J7" s="105" t="s">
        <v>13</v>
      </c>
      <c r="K7" s="106" t="s">
        <v>14</v>
      </c>
      <c r="L7" s="105" t="s">
        <v>12</v>
      </c>
      <c r="M7" s="105" t="s">
        <v>13</v>
      </c>
      <c r="N7" s="106" t="s">
        <v>14</v>
      </c>
      <c r="O7" s="105" t="s">
        <v>12</v>
      </c>
      <c r="P7" s="105" t="s">
        <v>13</v>
      </c>
      <c r="Q7" s="106" t="s">
        <v>14</v>
      </c>
      <c r="R7" s="105" t="s">
        <v>12</v>
      </c>
      <c r="S7" s="105" t="s">
        <v>13</v>
      </c>
      <c r="T7" s="106" t="s">
        <v>14</v>
      </c>
      <c r="U7" s="105" t="s">
        <v>12</v>
      </c>
      <c r="V7" s="105" t="s">
        <v>13</v>
      </c>
      <c r="W7" s="106" t="s">
        <v>14</v>
      </c>
      <c r="X7" s="105" t="s">
        <v>12</v>
      </c>
      <c r="Y7" s="105" t="s">
        <v>13</v>
      </c>
      <c r="Z7" s="106" t="s">
        <v>14</v>
      </c>
      <c r="AA7" s="105" t="s">
        <v>12</v>
      </c>
      <c r="AB7" s="105" t="s">
        <v>13</v>
      </c>
      <c r="AC7" s="106" t="s">
        <v>14</v>
      </c>
    </row>
    <row r="8" spans="1:29" ht="12.75">
      <c r="A8" s="61">
        <v>1</v>
      </c>
      <c r="B8" s="143" t="s">
        <v>190</v>
      </c>
      <c r="C8" s="63" t="s">
        <v>60</v>
      </c>
      <c r="D8" s="144"/>
      <c r="E8" s="65">
        <f>SUM(H8+K8+N8+T8+W8+Z8+AC8)</f>
        <v>101</v>
      </c>
      <c r="F8" s="66" t="s">
        <v>61</v>
      </c>
      <c r="G8" s="34">
        <v>3</v>
      </c>
      <c r="H8" s="35">
        <v>25</v>
      </c>
      <c r="I8" s="66" t="s">
        <v>61</v>
      </c>
      <c r="J8" s="34">
        <v>1</v>
      </c>
      <c r="K8" s="35">
        <v>76</v>
      </c>
      <c r="L8" s="66"/>
      <c r="M8" s="34"/>
      <c r="N8" s="35"/>
      <c r="O8" s="66"/>
      <c r="P8" s="145"/>
      <c r="Q8" s="35"/>
      <c r="R8" s="66"/>
      <c r="S8" s="34"/>
      <c r="T8" s="35"/>
      <c r="U8" s="66"/>
      <c r="V8" s="34"/>
      <c r="W8" s="35"/>
      <c r="X8" s="66"/>
      <c r="Y8" s="34"/>
      <c r="Z8" s="35"/>
      <c r="AA8" s="66"/>
      <c r="AB8" s="34"/>
      <c r="AC8" s="35"/>
    </row>
    <row r="9" spans="1:29" ht="12.75">
      <c r="A9" s="61">
        <v>2</v>
      </c>
      <c r="B9" s="146" t="s">
        <v>191</v>
      </c>
      <c r="C9" s="147" t="s">
        <v>111</v>
      </c>
      <c r="D9" s="148"/>
      <c r="E9" s="65">
        <f>SUM(H9+K9+N9+Q9+T9+W9+Z9+AC9)</f>
        <v>88</v>
      </c>
      <c r="F9" s="66" t="s">
        <v>112</v>
      </c>
      <c r="G9" s="34">
        <v>1</v>
      </c>
      <c r="H9" s="35">
        <v>38</v>
      </c>
      <c r="I9" s="66" t="s">
        <v>112</v>
      </c>
      <c r="J9" s="32">
        <v>3</v>
      </c>
      <c r="K9" s="33">
        <v>50</v>
      </c>
      <c r="L9" s="66"/>
      <c r="M9" s="34"/>
      <c r="N9" s="35"/>
      <c r="O9" s="66"/>
      <c r="P9" s="34"/>
      <c r="Q9" s="35"/>
      <c r="R9" s="66"/>
      <c r="S9" s="34"/>
      <c r="T9" s="35"/>
      <c r="U9" s="66"/>
      <c r="V9" s="34"/>
      <c r="W9" s="35"/>
      <c r="X9" s="66"/>
      <c r="Y9" s="34"/>
      <c r="Z9" s="35"/>
      <c r="AA9" s="66"/>
      <c r="AB9" s="34"/>
      <c r="AC9" s="35"/>
    </row>
    <row r="10" spans="1:29" ht="12.75">
      <c r="A10" s="61">
        <v>3</v>
      </c>
      <c r="B10" s="146" t="s">
        <v>192</v>
      </c>
      <c r="C10" s="147" t="s">
        <v>22</v>
      </c>
      <c r="D10" s="144"/>
      <c r="E10" s="65">
        <f aca="true" t="shared" si="0" ref="E10:E31">SUM(H10+K10+N10+T10+W10+Z10+AC10)</f>
        <v>78</v>
      </c>
      <c r="F10" s="42" t="s">
        <v>23</v>
      </c>
      <c r="G10" s="34" t="s">
        <v>92</v>
      </c>
      <c r="H10" s="35">
        <v>16</v>
      </c>
      <c r="I10" s="42" t="s">
        <v>23</v>
      </c>
      <c r="J10" s="32">
        <v>2</v>
      </c>
      <c r="K10" s="33">
        <v>62</v>
      </c>
      <c r="L10" s="66"/>
      <c r="M10" s="34"/>
      <c r="N10" s="35"/>
      <c r="O10" s="66"/>
      <c r="P10" s="34"/>
      <c r="Q10" s="35"/>
      <c r="R10" s="66"/>
      <c r="S10" s="34"/>
      <c r="T10" s="35"/>
      <c r="U10" s="66"/>
      <c r="V10" s="34"/>
      <c r="W10" s="35"/>
      <c r="X10" s="66"/>
      <c r="Y10" s="34"/>
      <c r="Z10" s="35"/>
      <c r="AA10" s="66"/>
      <c r="AB10" s="34"/>
      <c r="AC10" s="35"/>
    </row>
    <row r="11" spans="1:29" ht="12.75">
      <c r="A11" s="61">
        <v>4</v>
      </c>
      <c r="B11" s="146" t="s">
        <v>193</v>
      </c>
      <c r="C11" s="147" t="s">
        <v>114</v>
      </c>
      <c r="D11" s="144"/>
      <c r="E11" s="65">
        <f t="shared" si="0"/>
        <v>71</v>
      </c>
      <c r="F11" s="66" t="s">
        <v>115</v>
      </c>
      <c r="G11" s="34">
        <v>2</v>
      </c>
      <c r="H11" s="35">
        <v>31</v>
      </c>
      <c r="I11" s="66" t="s">
        <v>115</v>
      </c>
      <c r="J11" s="34" t="s">
        <v>71</v>
      </c>
      <c r="K11" s="35">
        <v>40</v>
      </c>
      <c r="L11" s="42"/>
      <c r="M11" s="133"/>
      <c r="N11" s="134"/>
      <c r="O11" s="66"/>
      <c r="P11" s="32"/>
      <c r="Q11" s="33"/>
      <c r="R11" s="66"/>
      <c r="S11" s="34"/>
      <c r="T11" s="35"/>
      <c r="U11" s="66"/>
      <c r="V11" s="34"/>
      <c r="W11" s="35"/>
      <c r="X11" s="66"/>
      <c r="Y11" s="34"/>
      <c r="Z11" s="35"/>
      <c r="AA11" s="66"/>
      <c r="AB11" s="133"/>
      <c r="AC11" s="134"/>
    </row>
    <row r="12" spans="1:29" ht="12.75">
      <c r="A12" s="61">
        <v>5</v>
      </c>
      <c r="B12" s="146" t="s">
        <v>194</v>
      </c>
      <c r="C12" s="147" t="s">
        <v>25</v>
      </c>
      <c r="D12" s="144"/>
      <c r="E12" s="65">
        <f t="shared" si="0"/>
        <v>70</v>
      </c>
      <c r="F12" s="135" t="s">
        <v>26</v>
      </c>
      <c r="G12" s="32" t="s">
        <v>71</v>
      </c>
      <c r="H12" s="33">
        <v>20</v>
      </c>
      <c r="I12" s="135" t="s">
        <v>26</v>
      </c>
      <c r="J12" s="34">
        <v>3</v>
      </c>
      <c r="K12" s="35">
        <v>50</v>
      </c>
      <c r="L12" s="149"/>
      <c r="M12" s="34"/>
      <c r="N12" s="35"/>
      <c r="O12" s="135"/>
      <c r="P12" s="34"/>
      <c r="Q12" s="35"/>
      <c r="R12" s="135"/>
      <c r="S12" s="71"/>
      <c r="T12" s="35"/>
      <c r="U12" s="135"/>
      <c r="V12" s="133"/>
      <c r="W12" s="134"/>
      <c r="X12" s="135"/>
      <c r="Y12" s="32"/>
      <c r="Z12" s="33"/>
      <c r="AA12" s="135"/>
      <c r="AB12" s="133"/>
      <c r="AC12" s="110"/>
    </row>
    <row r="13" spans="1:29" ht="12.75">
      <c r="A13" s="61">
        <v>6</v>
      </c>
      <c r="B13" s="146" t="s">
        <v>163</v>
      </c>
      <c r="C13" s="147" t="s">
        <v>25</v>
      </c>
      <c r="D13" s="144"/>
      <c r="E13" s="65">
        <f t="shared" si="0"/>
        <v>60</v>
      </c>
      <c r="F13" s="71" t="s">
        <v>26</v>
      </c>
      <c r="G13" s="32" t="s">
        <v>71</v>
      </c>
      <c r="H13" s="33">
        <v>20</v>
      </c>
      <c r="I13" s="71" t="s">
        <v>26</v>
      </c>
      <c r="J13" s="34" t="s">
        <v>71</v>
      </c>
      <c r="K13" s="35">
        <v>40</v>
      </c>
      <c r="L13" s="71"/>
      <c r="M13" s="34"/>
      <c r="N13" s="35"/>
      <c r="O13" s="138"/>
      <c r="P13" s="34"/>
      <c r="Q13" s="35"/>
      <c r="R13" s="71"/>
      <c r="S13" s="34"/>
      <c r="T13" s="35"/>
      <c r="U13" s="71"/>
      <c r="V13" s="34"/>
      <c r="W13" s="35"/>
      <c r="X13" s="138"/>
      <c r="Y13" s="34"/>
      <c r="Z13" s="35"/>
      <c r="AA13" s="71"/>
      <c r="AB13" s="34"/>
      <c r="AC13" s="35"/>
    </row>
    <row r="14" spans="1:29" ht="12.75">
      <c r="A14" s="61">
        <v>7</v>
      </c>
      <c r="B14" s="146" t="s">
        <v>166</v>
      </c>
      <c r="C14" s="147" t="s">
        <v>19</v>
      </c>
      <c r="D14" s="144"/>
      <c r="E14" s="65">
        <f t="shared" si="0"/>
        <v>56</v>
      </c>
      <c r="F14" s="71" t="s">
        <v>20</v>
      </c>
      <c r="G14" s="34" t="s">
        <v>92</v>
      </c>
      <c r="H14" s="35">
        <v>16</v>
      </c>
      <c r="I14" s="71" t="s">
        <v>20</v>
      </c>
      <c r="J14" s="34" t="s">
        <v>71</v>
      </c>
      <c r="K14" s="35">
        <v>40</v>
      </c>
      <c r="L14" s="71"/>
      <c r="M14" s="133"/>
      <c r="N14" s="134"/>
      <c r="O14" s="138"/>
      <c r="P14" s="34"/>
      <c r="Q14" s="35"/>
      <c r="R14" s="71"/>
      <c r="S14" s="32"/>
      <c r="T14" s="33"/>
      <c r="U14" s="138"/>
      <c r="V14" s="34"/>
      <c r="W14" s="35"/>
      <c r="X14" s="71"/>
      <c r="Y14" s="34"/>
      <c r="Z14" s="35"/>
      <c r="AA14" s="71"/>
      <c r="AB14" s="34"/>
      <c r="AC14" s="35"/>
    </row>
    <row r="15" spans="1:29" ht="12.75">
      <c r="A15" s="61">
        <v>8</v>
      </c>
      <c r="B15" s="146" t="s">
        <v>165</v>
      </c>
      <c r="C15" s="147" t="s">
        <v>34</v>
      </c>
      <c r="D15" s="144"/>
      <c r="E15" s="65">
        <f t="shared" si="0"/>
        <v>50</v>
      </c>
      <c r="F15" s="138" t="s">
        <v>35</v>
      </c>
      <c r="G15" s="32" t="s">
        <v>108</v>
      </c>
      <c r="H15" s="33">
        <v>10</v>
      </c>
      <c r="I15" s="71" t="s">
        <v>35</v>
      </c>
      <c r="J15" s="34" t="s">
        <v>71</v>
      </c>
      <c r="K15" s="35">
        <v>40</v>
      </c>
      <c r="L15" s="71"/>
      <c r="M15" s="34"/>
      <c r="N15" s="35"/>
      <c r="O15" s="71"/>
      <c r="P15" s="34"/>
      <c r="Q15" s="35"/>
      <c r="R15" s="138"/>
      <c r="S15" s="34"/>
      <c r="T15" s="35"/>
      <c r="U15" s="71"/>
      <c r="V15" s="34"/>
      <c r="W15" s="35"/>
      <c r="X15" s="71"/>
      <c r="Y15" s="34"/>
      <c r="Z15" s="35"/>
      <c r="AA15" s="138"/>
      <c r="AB15" s="34"/>
      <c r="AC15" s="35"/>
    </row>
    <row r="16" spans="1:29" ht="12.75">
      <c r="A16" s="61">
        <v>9</v>
      </c>
      <c r="B16" s="146" t="s">
        <v>164</v>
      </c>
      <c r="C16" s="40" t="s">
        <v>22</v>
      </c>
      <c r="D16" s="144"/>
      <c r="E16" s="65">
        <f t="shared" si="0"/>
        <v>48</v>
      </c>
      <c r="F16" s="71" t="s">
        <v>23</v>
      </c>
      <c r="G16" s="34" t="s">
        <v>92</v>
      </c>
      <c r="H16" s="35">
        <v>16</v>
      </c>
      <c r="I16" s="71" t="s">
        <v>23</v>
      </c>
      <c r="J16" s="34" t="s">
        <v>92</v>
      </c>
      <c r="K16" s="35">
        <v>32</v>
      </c>
      <c r="L16" s="71"/>
      <c r="M16" s="34"/>
      <c r="N16" s="35"/>
      <c r="O16" s="71"/>
      <c r="P16" s="34"/>
      <c r="Q16" s="35"/>
      <c r="R16" s="71"/>
      <c r="S16" s="71"/>
      <c r="T16" s="35"/>
      <c r="U16" s="138"/>
      <c r="V16" s="34"/>
      <c r="W16" s="35"/>
      <c r="X16" s="71"/>
      <c r="Y16" s="34"/>
      <c r="Z16" s="35"/>
      <c r="AA16" s="71"/>
      <c r="AB16" s="133"/>
      <c r="AC16" s="134"/>
    </row>
    <row r="17" spans="1:29" ht="12.75">
      <c r="A17" s="61">
        <v>10</v>
      </c>
      <c r="B17" s="146" t="s">
        <v>195</v>
      </c>
      <c r="C17" s="40" t="s">
        <v>22</v>
      </c>
      <c r="D17" s="144"/>
      <c r="E17" s="65">
        <f t="shared" si="0"/>
        <v>45</v>
      </c>
      <c r="F17" s="71" t="s">
        <v>23</v>
      </c>
      <c r="G17" s="34" t="s">
        <v>123</v>
      </c>
      <c r="H17" s="35">
        <v>13</v>
      </c>
      <c r="I17" s="71" t="s">
        <v>23</v>
      </c>
      <c r="J17" s="34" t="s">
        <v>92</v>
      </c>
      <c r="K17" s="35">
        <v>32</v>
      </c>
      <c r="L17" s="71"/>
      <c r="M17" s="34"/>
      <c r="N17" s="35"/>
      <c r="O17" s="138"/>
      <c r="P17" s="32"/>
      <c r="Q17" s="33"/>
      <c r="R17" s="71"/>
      <c r="S17" s="34"/>
      <c r="T17" s="35"/>
      <c r="U17" s="71"/>
      <c r="V17" s="34"/>
      <c r="W17" s="35"/>
      <c r="X17" s="71"/>
      <c r="Y17" s="34"/>
      <c r="Z17" s="35"/>
      <c r="AA17" s="71"/>
      <c r="AB17" s="34"/>
      <c r="AC17" s="35"/>
    </row>
    <row r="18" spans="1:29" ht="12.75">
      <c r="A18" s="61">
        <v>11</v>
      </c>
      <c r="B18" s="146" t="s">
        <v>178</v>
      </c>
      <c r="C18" s="147" t="s">
        <v>69</v>
      </c>
      <c r="D18" s="144"/>
      <c r="E18" s="65">
        <f t="shared" si="0"/>
        <v>40</v>
      </c>
      <c r="F18" s="138" t="s">
        <v>70</v>
      </c>
      <c r="G18" s="32" t="s">
        <v>90</v>
      </c>
      <c r="H18" s="33">
        <v>8</v>
      </c>
      <c r="I18" s="138" t="s">
        <v>70</v>
      </c>
      <c r="J18" s="34" t="s">
        <v>92</v>
      </c>
      <c r="K18" s="35">
        <v>32</v>
      </c>
      <c r="L18" s="71"/>
      <c r="M18" s="34"/>
      <c r="N18" s="35"/>
      <c r="O18" s="71"/>
      <c r="P18" s="34"/>
      <c r="Q18" s="35"/>
      <c r="R18" s="71"/>
      <c r="S18" s="34"/>
      <c r="T18" s="35"/>
      <c r="U18" s="71"/>
      <c r="V18" s="34"/>
      <c r="W18" s="35"/>
      <c r="X18" s="71"/>
      <c r="Y18" s="34"/>
      <c r="Z18" s="35"/>
      <c r="AA18" s="138"/>
      <c r="AB18" s="34"/>
      <c r="AC18" s="35"/>
    </row>
    <row r="19" spans="1:29" ht="12.75">
      <c r="A19" s="61">
        <v>12</v>
      </c>
      <c r="B19" s="150" t="s">
        <v>196</v>
      </c>
      <c r="C19" s="151" t="s">
        <v>25</v>
      </c>
      <c r="D19" s="152"/>
      <c r="E19" s="65">
        <f t="shared" si="0"/>
        <v>36</v>
      </c>
      <c r="F19" s="71" t="s">
        <v>26</v>
      </c>
      <c r="G19" s="34" t="s">
        <v>108</v>
      </c>
      <c r="H19" s="35">
        <v>10</v>
      </c>
      <c r="I19" s="71" t="s">
        <v>26</v>
      </c>
      <c r="J19" s="34" t="s">
        <v>109</v>
      </c>
      <c r="K19" s="35">
        <v>26</v>
      </c>
      <c r="L19" s="71"/>
      <c r="M19" s="34"/>
      <c r="N19" s="35"/>
      <c r="O19" s="71"/>
      <c r="P19" s="34"/>
      <c r="Q19" s="35"/>
      <c r="R19" s="71"/>
      <c r="S19" s="34"/>
      <c r="T19" s="35"/>
      <c r="U19" s="71"/>
      <c r="V19" s="34"/>
      <c r="W19" s="35"/>
      <c r="X19" s="71"/>
      <c r="Y19" s="32"/>
      <c r="Z19" s="33"/>
      <c r="AA19" s="71"/>
      <c r="AB19" s="112"/>
      <c r="AC19" s="134"/>
    </row>
    <row r="20" spans="1:29" ht="12.75">
      <c r="A20" s="61">
        <v>13</v>
      </c>
      <c r="B20" s="146" t="s">
        <v>197</v>
      </c>
      <c r="C20" s="40" t="s">
        <v>34</v>
      </c>
      <c r="D20" s="144"/>
      <c r="E20" s="65">
        <f t="shared" si="0"/>
        <v>34</v>
      </c>
      <c r="F20" s="71" t="s">
        <v>35</v>
      </c>
      <c r="G20" s="32" t="s">
        <v>90</v>
      </c>
      <c r="H20" s="33">
        <v>8</v>
      </c>
      <c r="I20" s="71" t="s">
        <v>35</v>
      </c>
      <c r="J20" s="34" t="s">
        <v>109</v>
      </c>
      <c r="K20" s="35">
        <v>26</v>
      </c>
      <c r="L20" s="71"/>
      <c r="M20" s="32"/>
      <c r="N20" s="33"/>
      <c r="O20" s="71"/>
      <c r="P20" s="32"/>
      <c r="Q20" s="33"/>
      <c r="R20" s="138"/>
      <c r="S20" s="34"/>
      <c r="T20" s="35"/>
      <c r="U20" s="71"/>
      <c r="V20" s="34"/>
      <c r="W20" s="35"/>
      <c r="X20" s="138"/>
      <c r="Y20" s="34"/>
      <c r="Z20" s="35"/>
      <c r="AA20" s="71"/>
      <c r="AB20" s="34"/>
      <c r="AC20" s="35"/>
    </row>
    <row r="21" spans="1:29" ht="12.75">
      <c r="A21" s="61">
        <v>14</v>
      </c>
      <c r="B21" s="146" t="s">
        <v>198</v>
      </c>
      <c r="C21" s="40" t="s">
        <v>22</v>
      </c>
      <c r="D21" s="144"/>
      <c r="E21" s="65">
        <f t="shared" si="0"/>
        <v>32</v>
      </c>
      <c r="F21" s="138"/>
      <c r="G21" s="32"/>
      <c r="H21" s="33"/>
      <c r="I21" s="71" t="s">
        <v>23</v>
      </c>
      <c r="J21" s="34" t="s">
        <v>92</v>
      </c>
      <c r="K21" s="35">
        <v>32</v>
      </c>
      <c r="L21" s="71"/>
      <c r="M21" s="34"/>
      <c r="N21" s="35"/>
      <c r="O21" s="71"/>
      <c r="P21" s="32"/>
      <c r="Q21" s="33"/>
      <c r="R21" s="71"/>
      <c r="S21" s="71"/>
      <c r="T21" s="35"/>
      <c r="U21" s="71"/>
      <c r="V21" s="71"/>
      <c r="W21" s="35"/>
      <c r="X21" s="138"/>
      <c r="Y21" s="34"/>
      <c r="Z21" s="35"/>
      <c r="AA21" s="71"/>
      <c r="AB21" s="32"/>
      <c r="AC21" s="35"/>
    </row>
    <row r="22" spans="1:29" ht="12.75">
      <c r="A22" s="61">
        <v>15</v>
      </c>
      <c r="B22" s="146" t="s">
        <v>167</v>
      </c>
      <c r="C22" s="40" t="s">
        <v>56</v>
      </c>
      <c r="D22" s="144"/>
      <c r="E22" s="65">
        <f t="shared" si="0"/>
        <v>32</v>
      </c>
      <c r="F22" s="138"/>
      <c r="G22" s="32"/>
      <c r="H22" s="33"/>
      <c r="I22" s="71" t="s">
        <v>57</v>
      </c>
      <c r="J22" s="34" t="s">
        <v>92</v>
      </c>
      <c r="K22" s="35">
        <v>32</v>
      </c>
      <c r="L22" s="71"/>
      <c r="M22" s="34"/>
      <c r="N22" s="35"/>
      <c r="O22" s="71"/>
      <c r="P22" s="34"/>
      <c r="Q22" s="35"/>
      <c r="R22" s="71"/>
      <c r="S22" s="71"/>
      <c r="T22" s="35"/>
      <c r="U22" s="71"/>
      <c r="V22" s="71"/>
      <c r="W22" s="35"/>
      <c r="X22" s="71"/>
      <c r="Y22" s="34"/>
      <c r="Z22" s="35"/>
      <c r="AA22" s="71"/>
      <c r="AB22" s="34"/>
      <c r="AC22" s="35"/>
    </row>
    <row r="23" spans="1:29" ht="12.75">
      <c r="A23" s="61">
        <v>16</v>
      </c>
      <c r="B23" s="146" t="s">
        <v>171</v>
      </c>
      <c r="C23" s="40" t="s">
        <v>34</v>
      </c>
      <c r="D23" s="144"/>
      <c r="E23" s="65">
        <f t="shared" si="0"/>
        <v>26</v>
      </c>
      <c r="F23" s="138"/>
      <c r="G23" s="32"/>
      <c r="H23" s="33"/>
      <c r="I23" s="71" t="s">
        <v>35</v>
      </c>
      <c r="J23" s="34" t="s">
        <v>109</v>
      </c>
      <c r="K23" s="35">
        <v>26</v>
      </c>
      <c r="L23" s="71"/>
      <c r="M23" s="34"/>
      <c r="N23" s="35"/>
      <c r="O23" s="71"/>
      <c r="P23" s="34"/>
      <c r="Q23" s="35"/>
      <c r="R23" s="71"/>
      <c r="S23" s="71"/>
      <c r="T23" s="35"/>
      <c r="U23" s="71"/>
      <c r="V23" s="71"/>
      <c r="W23" s="35"/>
      <c r="X23" s="71"/>
      <c r="Y23" s="34"/>
      <c r="Z23" s="35"/>
      <c r="AA23" s="71"/>
      <c r="AB23" s="34"/>
      <c r="AC23" s="35"/>
    </row>
    <row r="24" spans="1:29" ht="12.75">
      <c r="A24" s="61">
        <v>17</v>
      </c>
      <c r="B24" s="146" t="s">
        <v>199</v>
      </c>
      <c r="C24" s="40" t="s">
        <v>181</v>
      </c>
      <c r="D24" s="144"/>
      <c r="E24" s="65">
        <f t="shared" si="0"/>
        <v>26</v>
      </c>
      <c r="F24" s="138"/>
      <c r="G24" s="32"/>
      <c r="H24" s="33"/>
      <c r="I24" s="71" t="s">
        <v>181</v>
      </c>
      <c r="J24" s="34" t="s">
        <v>109</v>
      </c>
      <c r="K24" s="35">
        <v>26</v>
      </c>
      <c r="L24" s="71"/>
      <c r="M24" s="34"/>
      <c r="N24" s="35"/>
      <c r="O24" s="71"/>
      <c r="P24" s="34"/>
      <c r="Q24" s="35"/>
      <c r="R24" s="71"/>
      <c r="S24" s="71"/>
      <c r="T24" s="35"/>
      <c r="U24" s="71"/>
      <c r="V24" s="71"/>
      <c r="W24" s="35"/>
      <c r="X24" s="71"/>
      <c r="Y24" s="34"/>
      <c r="Z24" s="35"/>
      <c r="AA24" s="71"/>
      <c r="AB24" s="34"/>
      <c r="AC24" s="35"/>
    </row>
    <row r="25" spans="1:29" ht="12.75">
      <c r="A25" s="61">
        <v>18</v>
      </c>
      <c r="B25" s="153" t="s">
        <v>200</v>
      </c>
      <c r="C25" s="32" t="s">
        <v>31</v>
      </c>
      <c r="D25" s="33"/>
      <c r="E25" s="65">
        <f t="shared" si="0"/>
        <v>25</v>
      </c>
      <c r="F25" s="71" t="s">
        <v>32</v>
      </c>
      <c r="G25" s="32">
        <v>3</v>
      </c>
      <c r="H25" s="33">
        <v>25</v>
      </c>
      <c r="I25" s="71"/>
      <c r="J25" s="34"/>
      <c r="K25" s="35"/>
      <c r="L25" s="71"/>
      <c r="M25" s="34"/>
      <c r="N25" s="35"/>
      <c r="O25" s="71"/>
      <c r="P25" s="34"/>
      <c r="Q25" s="35"/>
      <c r="R25" s="71"/>
      <c r="S25" s="71"/>
      <c r="T25" s="35"/>
      <c r="U25" s="71"/>
      <c r="V25" s="71"/>
      <c r="W25" s="35"/>
      <c r="X25" s="71"/>
      <c r="Y25" s="34"/>
      <c r="Z25" s="35"/>
      <c r="AA25" s="71"/>
      <c r="AB25" s="34"/>
      <c r="AC25" s="35"/>
    </row>
    <row r="26" spans="1:29" ht="12.75">
      <c r="A26" s="61">
        <v>19</v>
      </c>
      <c r="B26" s="146" t="s">
        <v>201</v>
      </c>
      <c r="C26" s="40" t="s">
        <v>73</v>
      </c>
      <c r="D26" s="144"/>
      <c r="E26" s="65">
        <f t="shared" si="0"/>
        <v>20</v>
      </c>
      <c r="F26" s="138" t="s">
        <v>74</v>
      </c>
      <c r="G26" s="32" t="s">
        <v>71</v>
      </c>
      <c r="H26" s="33">
        <v>20</v>
      </c>
      <c r="I26" s="138"/>
      <c r="J26" s="34"/>
      <c r="K26" s="35"/>
      <c r="L26" s="71"/>
      <c r="M26" s="34"/>
      <c r="N26" s="35"/>
      <c r="O26" s="71"/>
      <c r="P26" s="34"/>
      <c r="Q26" s="35"/>
      <c r="R26" s="71"/>
      <c r="S26" s="71"/>
      <c r="T26" s="35"/>
      <c r="U26" s="71"/>
      <c r="V26" s="71"/>
      <c r="W26" s="35"/>
      <c r="X26" s="71"/>
      <c r="Y26" s="34"/>
      <c r="Z26" s="35"/>
      <c r="AA26" s="71"/>
      <c r="AB26" s="34"/>
      <c r="AC26" s="35"/>
    </row>
    <row r="27" spans="1:29" ht="12.75">
      <c r="A27" s="61">
        <v>20</v>
      </c>
      <c r="B27" s="146" t="s">
        <v>202</v>
      </c>
      <c r="C27" s="40" t="s">
        <v>56</v>
      </c>
      <c r="D27" s="144"/>
      <c r="E27" s="65">
        <f t="shared" si="0"/>
        <v>20</v>
      </c>
      <c r="F27" s="71" t="s">
        <v>57</v>
      </c>
      <c r="G27" s="32" t="s">
        <v>71</v>
      </c>
      <c r="H27" s="33">
        <v>20</v>
      </c>
      <c r="I27" s="71"/>
      <c r="J27" s="34"/>
      <c r="K27" s="35"/>
      <c r="L27" s="71"/>
      <c r="M27" s="34"/>
      <c r="N27" s="35"/>
      <c r="O27" s="71"/>
      <c r="P27" s="34"/>
      <c r="Q27" s="35"/>
      <c r="R27" s="71"/>
      <c r="S27" s="71"/>
      <c r="T27" s="35"/>
      <c r="U27" s="71"/>
      <c r="V27" s="71"/>
      <c r="W27" s="35"/>
      <c r="X27" s="71"/>
      <c r="Y27" s="34"/>
      <c r="Z27" s="35"/>
      <c r="AA27" s="71"/>
      <c r="AB27" s="34"/>
      <c r="AC27" s="35"/>
    </row>
    <row r="28" spans="1:29" ht="12.75">
      <c r="A28" s="61">
        <v>21</v>
      </c>
      <c r="B28" s="146" t="s">
        <v>203</v>
      </c>
      <c r="C28" s="40" t="s">
        <v>22</v>
      </c>
      <c r="D28" s="144"/>
      <c r="E28" s="65">
        <f t="shared" si="0"/>
        <v>16</v>
      </c>
      <c r="F28" s="71" t="s">
        <v>23</v>
      </c>
      <c r="G28" s="34" t="s">
        <v>92</v>
      </c>
      <c r="H28" s="35">
        <v>16</v>
      </c>
      <c r="I28" s="71"/>
      <c r="J28" s="34"/>
      <c r="K28" s="35"/>
      <c r="L28" s="71"/>
      <c r="M28" s="34"/>
      <c r="N28" s="35"/>
      <c r="O28" s="71"/>
      <c r="P28" s="34"/>
      <c r="Q28" s="35"/>
      <c r="R28" s="71"/>
      <c r="S28" s="34"/>
      <c r="T28" s="35"/>
      <c r="U28" s="138"/>
      <c r="V28" s="34"/>
      <c r="W28" s="35"/>
      <c r="X28" s="71"/>
      <c r="Y28" s="32"/>
      <c r="Z28" s="33"/>
      <c r="AA28" s="71"/>
      <c r="AB28" s="34"/>
      <c r="AC28" s="33"/>
    </row>
    <row r="29" spans="1:29" ht="12.75">
      <c r="A29" s="61">
        <v>22</v>
      </c>
      <c r="B29" s="146" t="s">
        <v>204</v>
      </c>
      <c r="C29" s="40" t="s">
        <v>142</v>
      </c>
      <c r="D29" s="144"/>
      <c r="E29" s="65">
        <f t="shared" si="0"/>
        <v>16</v>
      </c>
      <c r="F29" s="138" t="s">
        <v>143</v>
      </c>
      <c r="G29" s="34" t="s">
        <v>95</v>
      </c>
      <c r="H29" s="35">
        <v>16</v>
      </c>
      <c r="I29" s="71"/>
      <c r="J29" s="34"/>
      <c r="K29" s="35"/>
      <c r="L29" s="71"/>
      <c r="M29" s="34"/>
      <c r="N29" s="35"/>
      <c r="O29" s="71"/>
      <c r="P29" s="34"/>
      <c r="Q29" s="33"/>
      <c r="R29" s="71"/>
      <c r="S29" s="34"/>
      <c r="T29" s="35"/>
      <c r="U29" s="138"/>
      <c r="V29" s="34"/>
      <c r="W29" s="35"/>
      <c r="X29" s="71"/>
      <c r="Y29" s="34"/>
      <c r="Z29" s="35"/>
      <c r="AA29" s="138"/>
      <c r="AB29" s="34"/>
      <c r="AC29" s="35"/>
    </row>
    <row r="30" spans="1:29" ht="12.75">
      <c r="A30" s="61">
        <v>23</v>
      </c>
      <c r="B30" s="146" t="s">
        <v>205</v>
      </c>
      <c r="C30" s="40" t="s">
        <v>142</v>
      </c>
      <c r="D30" s="144"/>
      <c r="E30" s="65">
        <f t="shared" si="0"/>
        <v>8</v>
      </c>
      <c r="F30" s="71" t="s">
        <v>143</v>
      </c>
      <c r="G30" s="32" t="s">
        <v>90</v>
      </c>
      <c r="H30" s="33">
        <v>8</v>
      </c>
      <c r="I30" s="71"/>
      <c r="J30" s="34"/>
      <c r="K30" s="35"/>
      <c r="L30" s="138"/>
      <c r="M30" s="34"/>
      <c r="N30" s="35"/>
      <c r="O30" s="138"/>
      <c r="P30" s="32"/>
      <c r="Q30" s="33"/>
      <c r="R30" s="71"/>
      <c r="S30" s="34"/>
      <c r="T30" s="35"/>
      <c r="U30" s="71"/>
      <c r="V30" s="71"/>
      <c r="W30" s="35"/>
      <c r="X30" s="71"/>
      <c r="Y30" s="32"/>
      <c r="Z30" s="33"/>
      <c r="AA30" s="138"/>
      <c r="AB30" s="34"/>
      <c r="AC30" s="33"/>
    </row>
    <row r="31" spans="1:29" ht="12.75">
      <c r="A31" s="61">
        <v>24</v>
      </c>
      <c r="B31" s="146" t="s">
        <v>180</v>
      </c>
      <c r="C31" s="40" t="s">
        <v>181</v>
      </c>
      <c r="D31" s="144"/>
      <c r="E31" s="65">
        <f t="shared" si="0"/>
        <v>8</v>
      </c>
      <c r="F31" s="71" t="s">
        <v>181</v>
      </c>
      <c r="G31" s="32" t="s">
        <v>90</v>
      </c>
      <c r="H31" s="33">
        <v>8</v>
      </c>
      <c r="I31" s="71"/>
      <c r="J31" s="34"/>
      <c r="K31" s="35"/>
      <c r="L31" s="71"/>
      <c r="M31" s="32"/>
      <c r="N31" s="33"/>
      <c r="O31" s="71"/>
      <c r="P31" s="34"/>
      <c r="Q31" s="35"/>
      <c r="R31" s="138"/>
      <c r="S31" s="34"/>
      <c r="T31" s="35"/>
      <c r="U31" s="138"/>
      <c r="V31" s="34"/>
      <c r="W31" s="35"/>
      <c r="X31" s="71"/>
      <c r="Y31" s="34"/>
      <c r="Z31" s="35"/>
      <c r="AA31" s="138"/>
      <c r="AB31" s="34"/>
      <c r="AC31" s="35"/>
    </row>
    <row r="32" spans="1:29" ht="12.75">
      <c r="A32" s="61">
        <v>25</v>
      </c>
      <c r="B32" s="146" t="s">
        <v>206</v>
      </c>
      <c r="C32" s="40" t="s">
        <v>148</v>
      </c>
      <c r="D32" s="144"/>
      <c r="E32" s="65">
        <f>SUM(H32+K32+N32+Q32+T32+W32+Z32+AC32)</f>
        <v>6</v>
      </c>
      <c r="F32" s="71" t="s">
        <v>149</v>
      </c>
      <c r="G32" s="32" t="s">
        <v>144</v>
      </c>
      <c r="H32" s="33">
        <v>6</v>
      </c>
      <c r="I32" s="71"/>
      <c r="J32" s="34"/>
      <c r="K32" s="35"/>
      <c r="L32" s="71"/>
      <c r="M32" s="34"/>
      <c r="N32" s="35"/>
      <c r="O32" s="71"/>
      <c r="P32" s="34"/>
      <c r="Q32" s="35"/>
      <c r="R32" s="71"/>
      <c r="S32" s="32"/>
      <c r="T32" s="33"/>
      <c r="U32" s="71"/>
      <c r="V32" s="71"/>
      <c r="W32" s="35"/>
      <c r="X32" s="71"/>
      <c r="Y32" s="34"/>
      <c r="Z32" s="35"/>
      <c r="AA32" s="71"/>
      <c r="AB32" s="34"/>
      <c r="AC32" s="35"/>
    </row>
    <row r="33" spans="1:29" ht="12.75">
      <c r="A33" s="61">
        <v>26</v>
      </c>
      <c r="B33" s="146" t="s">
        <v>207</v>
      </c>
      <c r="C33" s="40" t="s">
        <v>157</v>
      </c>
      <c r="D33" s="144"/>
      <c r="E33" s="65">
        <f>SUM(H33+K33+N33+Q33+T33+W33+Z33+AC33)</f>
        <v>6</v>
      </c>
      <c r="F33" s="66" t="s">
        <v>158</v>
      </c>
      <c r="G33" s="32" t="s">
        <v>144</v>
      </c>
      <c r="H33" s="33">
        <v>6</v>
      </c>
      <c r="I33" s="66"/>
      <c r="J33" s="34"/>
      <c r="K33" s="35"/>
      <c r="L33" s="66"/>
      <c r="M33" s="71"/>
      <c r="N33" s="35"/>
      <c r="O33" s="66"/>
      <c r="P33" s="34"/>
      <c r="Q33" s="35"/>
      <c r="R33" s="66"/>
      <c r="S33" s="71"/>
      <c r="T33" s="35"/>
      <c r="U33" s="66"/>
      <c r="V33" s="34"/>
      <c r="W33" s="35"/>
      <c r="X33" s="66"/>
      <c r="Y33" s="138"/>
      <c r="Z33" s="33"/>
      <c r="AA33" s="66"/>
      <c r="AB33" s="71"/>
      <c r="AC33" s="35"/>
    </row>
    <row r="34" spans="1:29" ht="12.75">
      <c r="A34" s="73" t="s">
        <v>208</v>
      </c>
      <c r="B34" s="154" t="s">
        <v>209</v>
      </c>
      <c r="C34" s="47" t="s">
        <v>31</v>
      </c>
      <c r="D34" s="155"/>
      <c r="E34" s="77">
        <f>SUM(H34+K34+N34+T34+W34+Z34+AC34)</f>
        <v>2</v>
      </c>
      <c r="F34" s="50"/>
      <c r="G34" s="55"/>
      <c r="H34" s="56"/>
      <c r="I34" s="78" t="s">
        <v>32</v>
      </c>
      <c r="J34" s="51" t="s">
        <v>27</v>
      </c>
      <c r="K34" s="52">
        <v>2</v>
      </c>
      <c r="L34" s="78"/>
      <c r="M34" s="51"/>
      <c r="N34" s="52"/>
      <c r="O34" s="78"/>
      <c r="P34" s="79"/>
      <c r="Q34" s="52"/>
      <c r="R34" s="50"/>
      <c r="S34" s="156"/>
      <c r="T34" s="56"/>
      <c r="U34" s="78"/>
      <c r="V34" s="51"/>
      <c r="W34" s="52"/>
      <c r="X34" s="78"/>
      <c r="Y34" s="79"/>
      <c r="Z34" s="52"/>
      <c r="AA34" s="50"/>
      <c r="AB34" s="79"/>
      <c r="AC34" s="52"/>
    </row>
    <row r="43" spans="3:29" ht="12.75">
      <c r="C43" s="5"/>
      <c r="D43" s="57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12.75" customHeight="1">
      <c r="A44" s="81" t="s">
        <v>49</v>
      </c>
      <c r="B44" s="81"/>
      <c r="C44" s="81"/>
      <c r="D44" s="81"/>
      <c r="E44" s="81"/>
      <c r="F44" s="80"/>
      <c r="G44" s="157"/>
      <c r="H44" s="80"/>
      <c r="I44" s="80"/>
      <c r="J44" s="157"/>
      <c r="K44" s="80"/>
      <c r="L44" s="80"/>
      <c r="M44" s="157"/>
      <c r="N44" s="80"/>
      <c r="O44" s="80"/>
      <c r="P44" s="157"/>
      <c r="Q44" s="80"/>
      <c r="R44" s="80"/>
      <c r="S44" s="157"/>
      <c r="T44" s="80"/>
      <c r="U44" s="80"/>
      <c r="V44" s="157"/>
      <c r="W44" s="80"/>
      <c r="X44" s="80"/>
      <c r="Y44" s="157"/>
      <c r="Z44" s="80"/>
      <c r="AA44" s="80"/>
      <c r="AB44" s="157"/>
      <c r="AC44" s="80"/>
    </row>
    <row r="45" spans="1:29" ht="12.75">
      <c r="A45" s="81"/>
      <c r="B45" s="81"/>
      <c r="C45" s="81"/>
      <c r="D45" s="81"/>
      <c r="E45" s="81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</row>
    <row r="46" spans="1:29" ht="12.75">
      <c r="A46" s="81"/>
      <c r="B46" s="81"/>
      <c r="C46" s="81"/>
      <c r="D46" s="81"/>
      <c r="E46" s="81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</row>
    <row r="47" spans="1:29" ht="12.75">
      <c r="A47" s="82"/>
      <c r="B47" s="82"/>
      <c r="C47" s="83"/>
      <c r="D47" s="84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</row>
    <row r="48" spans="3:29" ht="12.75">
      <c r="C48" s="5"/>
      <c r="D48" s="57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3:29" ht="12.75">
      <c r="C49" s="5"/>
      <c r="D49" s="57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3:29" ht="12.75">
      <c r="C50" s="5"/>
      <c r="D50" s="57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3:29" ht="12.75">
      <c r="C51" s="5"/>
      <c r="D51" s="57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3:29" ht="12.75">
      <c r="C52" s="5"/>
      <c r="D52" s="57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3:29" ht="12.75">
      <c r="C53" s="5"/>
      <c r="D53" s="57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3:29" ht="12.75">
      <c r="C54" s="5"/>
      <c r="D54" s="57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3:29" ht="12.75">
      <c r="C55" s="5"/>
      <c r="D55" s="57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3:29" ht="12.75">
      <c r="C56" s="5"/>
      <c r="D56" s="57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3:29" ht="12.75">
      <c r="C57" s="5"/>
      <c r="D57" s="57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3:29" ht="12.75">
      <c r="C58" s="5"/>
      <c r="D58" s="57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3:29" ht="12.75">
      <c r="C59" s="5"/>
      <c r="D59" s="57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3:29" ht="12.75">
      <c r="C60" s="5"/>
      <c r="D60" s="57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3:29" ht="12.75">
      <c r="C61" s="5"/>
      <c r="D61" s="57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3:29" ht="12.75">
      <c r="C62" s="5"/>
      <c r="D62" s="57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3:29" ht="12.75">
      <c r="C63" s="5"/>
      <c r="D63" s="57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3:29" ht="12.75">
      <c r="C64" s="5"/>
      <c r="D64" s="57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</sheetData>
  <sheetProtection selectLockedCells="1" selectUnlockedCells="1"/>
  <mergeCells count="27">
    <mergeCell ref="A4:D6"/>
    <mergeCell ref="E4:E7"/>
    <mergeCell ref="F4:H4"/>
    <mergeCell ref="I4:K4"/>
    <mergeCell ref="L4:N4"/>
    <mergeCell ref="O4:Q4"/>
    <mergeCell ref="R4:T4"/>
    <mergeCell ref="U4:W4"/>
    <mergeCell ref="X4:Z4"/>
    <mergeCell ref="AA4:AC4"/>
    <mergeCell ref="F5:H5"/>
    <mergeCell ref="I5:K5"/>
    <mergeCell ref="L5:N5"/>
    <mergeCell ref="O5:Q5"/>
    <mergeCell ref="R5:T5"/>
    <mergeCell ref="U5:W5"/>
    <mergeCell ref="X5:Z5"/>
    <mergeCell ref="AA5:AC5"/>
    <mergeCell ref="F6:H6"/>
    <mergeCell ref="I6:K6"/>
    <mergeCell ref="L6:N6"/>
    <mergeCell ref="O6:Q6"/>
    <mergeCell ref="R6:T6"/>
    <mergeCell ref="U6:W6"/>
    <mergeCell ref="X6:Z6"/>
    <mergeCell ref="AA6:AC6"/>
    <mergeCell ref="A44:E46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2" max="2" width="21.421875" style="0" customWidth="1"/>
    <col min="3" max="3" width="14.8515625" style="0" customWidth="1"/>
    <col min="4" max="4" width="6.00390625" style="0" customWidth="1"/>
    <col min="5" max="5" width="8.28125" style="0" customWidth="1"/>
    <col min="6" max="6" width="4.140625" style="0" customWidth="1"/>
    <col min="7" max="7" width="5.00390625" style="0" customWidth="1"/>
    <col min="8" max="8" width="4.8515625" style="0" customWidth="1"/>
    <col min="9" max="9" width="4.140625" style="0" customWidth="1"/>
    <col min="10" max="10" width="5.00390625" style="0" customWidth="1"/>
    <col min="11" max="11" width="4.8515625" style="0" customWidth="1"/>
    <col min="12" max="12" width="4.140625" style="0" customWidth="1"/>
    <col min="13" max="13" width="5.00390625" style="0" customWidth="1"/>
    <col min="14" max="14" width="4.8515625" style="0" customWidth="1"/>
    <col min="15" max="15" width="4.140625" style="0" customWidth="1"/>
    <col min="16" max="16" width="5.00390625" style="0" customWidth="1"/>
    <col min="17" max="17" width="4.8515625" style="0" customWidth="1"/>
    <col min="18" max="18" width="4.140625" style="0" customWidth="1"/>
    <col min="19" max="19" width="5.00390625" style="0" customWidth="1"/>
    <col min="20" max="20" width="4.8515625" style="0" customWidth="1"/>
    <col min="21" max="21" width="4.140625" style="0" customWidth="1"/>
    <col min="22" max="22" width="5.00390625" style="0" customWidth="1"/>
    <col min="23" max="23" width="4.8515625" style="0" customWidth="1"/>
    <col min="24" max="24" width="4.140625" style="0" customWidth="1"/>
    <col min="25" max="25" width="5.00390625" style="0" customWidth="1"/>
    <col min="26" max="26" width="4.8515625" style="0" customWidth="1"/>
    <col min="27" max="27" width="4.140625" style="0" customWidth="1"/>
    <col min="28" max="28" width="5.00390625" style="0" customWidth="1"/>
    <col min="29" max="29" width="4.57421875" style="0" customWidth="1"/>
    <col min="30" max="16384" width="10.7109375" style="0" customWidth="1"/>
  </cols>
  <sheetData>
    <row r="1" spans="1:29" ht="12.75">
      <c r="A1" s="57"/>
      <c r="B1" s="2"/>
      <c r="C1" s="3"/>
      <c r="D1" s="3"/>
      <c r="E1" s="2"/>
      <c r="F1" s="4"/>
      <c r="G1" s="2"/>
      <c r="H1" s="5"/>
      <c r="I1" s="4"/>
      <c r="J1" s="2"/>
      <c r="K1" s="5"/>
      <c r="L1" s="4"/>
      <c r="M1" s="2"/>
      <c r="N1" s="5"/>
      <c r="O1" s="4"/>
      <c r="P1" s="2"/>
      <c r="Q1" s="5"/>
      <c r="R1" s="4"/>
      <c r="S1" s="2"/>
      <c r="T1" s="5"/>
      <c r="U1" s="4"/>
      <c r="V1" s="2"/>
      <c r="W1" s="5"/>
      <c r="X1" s="4"/>
      <c r="Y1" s="2"/>
      <c r="Z1" s="5"/>
      <c r="AA1" s="4"/>
      <c r="AB1" s="2"/>
      <c r="AC1" s="5"/>
    </row>
    <row r="2" spans="1:29" ht="12.75">
      <c r="A2" s="1" t="s">
        <v>210</v>
      </c>
      <c r="B2" s="2"/>
      <c r="C2" s="3"/>
      <c r="D2" s="3"/>
      <c r="E2" s="2"/>
      <c r="F2" s="4"/>
      <c r="G2" s="2"/>
      <c r="H2" s="5"/>
      <c r="I2" s="4"/>
      <c r="J2" s="2"/>
      <c r="K2" s="5"/>
      <c r="L2" s="4"/>
      <c r="M2" s="2"/>
      <c r="N2" s="5"/>
      <c r="O2" s="4"/>
      <c r="P2" s="2"/>
      <c r="Q2" s="5"/>
      <c r="R2" s="4"/>
      <c r="S2" s="2"/>
      <c r="T2" s="5"/>
      <c r="U2" s="4"/>
      <c r="V2" s="2"/>
      <c r="W2" s="5"/>
      <c r="X2" s="4"/>
      <c r="Y2" s="2"/>
      <c r="Z2" s="5"/>
      <c r="AA2" s="4"/>
      <c r="AB2" s="2"/>
      <c r="AC2" s="5"/>
    </row>
    <row r="3" spans="1:29" ht="12.75">
      <c r="A3" s="6"/>
      <c r="B3" s="7"/>
      <c r="C3" s="8"/>
      <c r="D3" s="8"/>
      <c r="E3" s="9"/>
      <c r="F3" s="8"/>
      <c r="G3" s="10"/>
      <c r="H3" s="8"/>
      <c r="I3" s="8"/>
      <c r="J3" s="10"/>
      <c r="K3" s="8"/>
      <c r="L3" s="8"/>
      <c r="M3" s="10"/>
      <c r="N3" s="8"/>
      <c r="O3" s="8"/>
      <c r="P3" s="10"/>
      <c r="Q3" s="8"/>
      <c r="R3" s="8"/>
      <c r="S3" s="10"/>
      <c r="T3" s="8"/>
      <c r="U3" s="8"/>
      <c r="V3" s="10"/>
      <c r="W3" s="8"/>
      <c r="X3" s="8"/>
      <c r="Y3" s="10"/>
      <c r="Z3" s="8"/>
      <c r="AA3" s="8"/>
      <c r="AB3" s="10"/>
      <c r="AC3" s="8"/>
    </row>
    <row r="4" spans="1:29" ht="12.75" customHeight="1">
      <c r="A4" s="97" t="s">
        <v>211</v>
      </c>
      <c r="B4" s="97"/>
      <c r="C4" s="97"/>
      <c r="D4" s="97"/>
      <c r="E4" s="117" t="s">
        <v>2</v>
      </c>
      <c r="F4" s="99" t="s">
        <v>3</v>
      </c>
      <c r="G4" s="99"/>
      <c r="H4" s="99"/>
      <c r="I4" s="99" t="s">
        <v>4</v>
      </c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</row>
    <row r="5" spans="1:29" ht="12.75">
      <c r="A5" s="97"/>
      <c r="B5" s="97"/>
      <c r="C5" s="97"/>
      <c r="D5" s="97"/>
      <c r="E5" s="117"/>
      <c r="F5" s="100" t="s">
        <v>5</v>
      </c>
      <c r="G5" s="100"/>
      <c r="H5" s="100"/>
      <c r="I5" s="100" t="s">
        <v>6</v>
      </c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</row>
    <row r="6" spans="1:29" ht="12.75">
      <c r="A6" s="97"/>
      <c r="B6" s="97"/>
      <c r="C6" s="97"/>
      <c r="D6" s="97"/>
      <c r="E6" s="117"/>
      <c r="F6" s="101">
        <v>41874</v>
      </c>
      <c r="G6" s="101"/>
      <c r="H6" s="101"/>
      <c r="I6" s="101">
        <v>41979</v>
      </c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</row>
    <row r="7" spans="1:29" ht="12.75">
      <c r="A7" s="158" t="s">
        <v>8</v>
      </c>
      <c r="B7" s="159" t="s">
        <v>9</v>
      </c>
      <c r="C7" s="160" t="s">
        <v>10</v>
      </c>
      <c r="D7" s="161" t="s">
        <v>11</v>
      </c>
      <c r="E7" s="117"/>
      <c r="F7" s="105" t="s">
        <v>12</v>
      </c>
      <c r="G7" s="105" t="s">
        <v>13</v>
      </c>
      <c r="H7" s="106" t="s">
        <v>14</v>
      </c>
      <c r="I7" s="105" t="s">
        <v>12</v>
      </c>
      <c r="J7" s="105" t="s">
        <v>13</v>
      </c>
      <c r="K7" s="106" t="s">
        <v>14</v>
      </c>
      <c r="L7" s="105" t="s">
        <v>12</v>
      </c>
      <c r="M7" s="105" t="s">
        <v>13</v>
      </c>
      <c r="N7" s="106" t="s">
        <v>14</v>
      </c>
      <c r="O7" s="105" t="s">
        <v>12</v>
      </c>
      <c r="P7" s="105" t="s">
        <v>13</v>
      </c>
      <c r="Q7" s="106" t="s">
        <v>14</v>
      </c>
      <c r="R7" s="105" t="s">
        <v>12</v>
      </c>
      <c r="S7" s="105" t="s">
        <v>13</v>
      </c>
      <c r="T7" s="106" t="s">
        <v>14</v>
      </c>
      <c r="U7" s="105" t="s">
        <v>12</v>
      </c>
      <c r="V7" s="105" t="s">
        <v>13</v>
      </c>
      <c r="W7" s="106" t="s">
        <v>14</v>
      </c>
      <c r="X7" s="105" t="s">
        <v>12</v>
      </c>
      <c r="Y7" s="105" t="s">
        <v>13</v>
      </c>
      <c r="Z7" s="106" t="s">
        <v>14</v>
      </c>
      <c r="AA7" s="105" t="s">
        <v>12</v>
      </c>
      <c r="AB7" s="105" t="s">
        <v>13</v>
      </c>
      <c r="AC7" s="106" t="s">
        <v>14</v>
      </c>
    </row>
    <row r="8" spans="1:29" ht="12.75">
      <c r="A8" s="162" t="s">
        <v>128</v>
      </c>
      <c r="B8" s="163" t="s">
        <v>212</v>
      </c>
      <c r="C8" s="164" t="s">
        <v>56</v>
      </c>
      <c r="D8" s="165"/>
      <c r="E8" s="65">
        <f aca="true" t="shared" si="0" ref="E8:E23">SUM(K8+N8+Q8+T8+W8+Z8+AC8+H8)</f>
        <v>114</v>
      </c>
      <c r="F8" s="66" t="s">
        <v>57</v>
      </c>
      <c r="G8" s="34">
        <v>1</v>
      </c>
      <c r="H8" s="35">
        <v>38</v>
      </c>
      <c r="I8" s="66" t="s">
        <v>57</v>
      </c>
      <c r="J8" s="34">
        <v>1</v>
      </c>
      <c r="K8" s="35">
        <v>76</v>
      </c>
      <c r="L8" s="42"/>
      <c r="M8" s="34"/>
      <c r="N8" s="35"/>
      <c r="O8" s="66"/>
      <c r="P8" s="34"/>
      <c r="Q8" s="35"/>
      <c r="R8" s="66"/>
      <c r="S8" s="34"/>
      <c r="T8" s="35"/>
      <c r="U8" s="42"/>
      <c r="V8" s="34"/>
      <c r="W8" s="35"/>
      <c r="X8" s="66"/>
      <c r="Y8" s="34"/>
      <c r="Z8" s="35"/>
      <c r="AA8" s="66"/>
      <c r="AB8" s="34"/>
      <c r="AC8" s="35"/>
    </row>
    <row r="9" spans="1:29" ht="12.75">
      <c r="A9" s="38" t="s">
        <v>53</v>
      </c>
      <c r="B9" s="90" t="s">
        <v>213</v>
      </c>
      <c r="C9" s="40" t="s">
        <v>31</v>
      </c>
      <c r="D9" s="132"/>
      <c r="E9" s="65">
        <f t="shared" si="0"/>
        <v>93</v>
      </c>
      <c r="F9" s="42" t="s">
        <v>32</v>
      </c>
      <c r="G9" s="32">
        <v>2</v>
      </c>
      <c r="H9" s="33">
        <v>31</v>
      </c>
      <c r="I9" s="42" t="s">
        <v>32</v>
      </c>
      <c r="J9" s="34">
        <v>2</v>
      </c>
      <c r="K9" s="35">
        <v>62</v>
      </c>
      <c r="L9" s="42"/>
      <c r="M9" s="34"/>
      <c r="N9" s="35"/>
      <c r="O9" s="42"/>
      <c r="P9" s="34"/>
      <c r="Q9" s="35"/>
      <c r="R9" s="42"/>
      <c r="S9" s="34"/>
      <c r="T9" s="35"/>
      <c r="U9" s="66"/>
      <c r="V9" s="34"/>
      <c r="W9" s="35"/>
      <c r="X9" s="66"/>
      <c r="Y9" s="34"/>
      <c r="Z9" s="35"/>
      <c r="AA9" s="42"/>
      <c r="AB9" s="34"/>
      <c r="AC9" s="35"/>
    </row>
    <row r="10" spans="1:29" ht="12.75">
      <c r="A10" s="38" t="s">
        <v>54</v>
      </c>
      <c r="B10" s="90" t="s">
        <v>214</v>
      </c>
      <c r="C10" s="40" t="s">
        <v>56</v>
      </c>
      <c r="D10" s="132"/>
      <c r="E10" s="65">
        <f t="shared" si="0"/>
        <v>75</v>
      </c>
      <c r="F10" s="42" t="s">
        <v>57</v>
      </c>
      <c r="G10" s="34">
        <v>3</v>
      </c>
      <c r="H10" s="35">
        <v>25</v>
      </c>
      <c r="I10" s="42" t="s">
        <v>57</v>
      </c>
      <c r="J10" s="34">
        <v>3</v>
      </c>
      <c r="K10" s="35">
        <v>50</v>
      </c>
      <c r="L10" s="66"/>
      <c r="M10" s="34"/>
      <c r="N10" s="35"/>
      <c r="O10" s="66"/>
      <c r="P10" s="34"/>
      <c r="Q10" s="35"/>
      <c r="R10" s="66"/>
      <c r="S10" s="34"/>
      <c r="T10" s="35"/>
      <c r="U10" s="66"/>
      <c r="V10" s="34"/>
      <c r="W10" s="35"/>
      <c r="X10" s="66"/>
      <c r="Y10" s="34"/>
      <c r="Z10" s="35"/>
      <c r="AA10" s="66"/>
      <c r="AB10" s="34"/>
      <c r="AC10" s="35"/>
    </row>
    <row r="11" spans="1:29" ht="12.75">
      <c r="A11" s="38" t="s">
        <v>58</v>
      </c>
      <c r="B11" s="90" t="s">
        <v>215</v>
      </c>
      <c r="C11" s="40" t="s">
        <v>37</v>
      </c>
      <c r="D11" s="132"/>
      <c r="E11" s="65">
        <f t="shared" si="0"/>
        <v>60</v>
      </c>
      <c r="F11" s="66" t="s">
        <v>38</v>
      </c>
      <c r="G11" s="32" t="s">
        <v>71</v>
      </c>
      <c r="H11" s="33">
        <v>20</v>
      </c>
      <c r="I11" s="66" t="s">
        <v>38</v>
      </c>
      <c r="J11" s="34" t="s">
        <v>71</v>
      </c>
      <c r="K11" s="35">
        <v>40</v>
      </c>
      <c r="L11" s="66"/>
      <c r="M11" s="34"/>
      <c r="N11" s="35"/>
      <c r="O11" s="42"/>
      <c r="P11" s="34"/>
      <c r="Q11" s="35"/>
      <c r="R11" s="66"/>
      <c r="S11" s="34"/>
      <c r="T11" s="35"/>
      <c r="U11" s="66"/>
      <c r="V11" s="34"/>
      <c r="W11" s="35"/>
      <c r="X11" s="66"/>
      <c r="Y11" s="34"/>
      <c r="Z11" s="35"/>
      <c r="AA11" s="66"/>
      <c r="AB11" s="34"/>
      <c r="AC11" s="35"/>
    </row>
    <row r="12" spans="1:29" ht="12.75">
      <c r="A12" s="38" t="s">
        <v>62</v>
      </c>
      <c r="B12" s="166" t="s">
        <v>216</v>
      </c>
      <c r="C12" s="32" t="s">
        <v>34</v>
      </c>
      <c r="D12" s="167"/>
      <c r="E12" s="65">
        <f t="shared" si="0"/>
        <v>60</v>
      </c>
      <c r="F12" s="66" t="s">
        <v>35</v>
      </c>
      <c r="G12" s="34" t="s">
        <v>71</v>
      </c>
      <c r="H12" s="35">
        <v>20</v>
      </c>
      <c r="I12" s="66" t="s">
        <v>35</v>
      </c>
      <c r="J12" s="34" t="s">
        <v>71</v>
      </c>
      <c r="K12" s="35">
        <v>40</v>
      </c>
      <c r="L12" s="42"/>
      <c r="M12" s="34"/>
      <c r="N12" s="35"/>
      <c r="O12" s="66"/>
      <c r="P12" s="34"/>
      <c r="Q12" s="35"/>
      <c r="R12" s="66"/>
      <c r="S12" s="34"/>
      <c r="T12" s="35"/>
      <c r="U12" s="66"/>
      <c r="V12" s="34"/>
      <c r="W12" s="35"/>
      <c r="X12" s="66"/>
      <c r="Y12" s="34"/>
      <c r="Z12" s="35"/>
      <c r="AA12" s="66"/>
      <c r="AB12" s="34"/>
      <c r="AC12" s="35"/>
    </row>
    <row r="13" spans="1:29" ht="12.75">
      <c r="A13" s="38" t="s">
        <v>45</v>
      </c>
      <c r="B13" s="90" t="s">
        <v>217</v>
      </c>
      <c r="C13" s="40" t="s">
        <v>37</v>
      </c>
      <c r="D13" s="132"/>
      <c r="E13" s="65">
        <f t="shared" si="0"/>
        <v>57</v>
      </c>
      <c r="F13" s="42" t="s">
        <v>38</v>
      </c>
      <c r="G13" s="32">
        <v>3</v>
      </c>
      <c r="H13" s="33">
        <v>25</v>
      </c>
      <c r="I13" s="66" t="s">
        <v>38</v>
      </c>
      <c r="J13" s="34" t="s">
        <v>92</v>
      </c>
      <c r="K13" s="35">
        <v>32</v>
      </c>
      <c r="L13" s="66"/>
      <c r="M13" s="32"/>
      <c r="N13" s="33"/>
      <c r="O13" s="66"/>
      <c r="P13" s="34"/>
      <c r="Q13" s="35"/>
      <c r="R13" s="66"/>
      <c r="S13" s="34"/>
      <c r="T13" s="35"/>
      <c r="U13" s="42"/>
      <c r="V13" s="32"/>
      <c r="W13" s="33"/>
      <c r="X13" s="66"/>
      <c r="Y13" s="34"/>
      <c r="Z13" s="35"/>
      <c r="AA13" s="66"/>
      <c r="AB13" s="34"/>
      <c r="AC13" s="35"/>
    </row>
    <row r="14" spans="1:29" ht="12.75">
      <c r="A14" s="38" t="s">
        <v>77</v>
      </c>
      <c r="B14" s="90" t="s">
        <v>218</v>
      </c>
      <c r="C14" s="40" t="s">
        <v>34</v>
      </c>
      <c r="D14" s="132"/>
      <c r="E14" s="65">
        <f t="shared" si="0"/>
        <v>53</v>
      </c>
      <c r="F14" s="149" t="s">
        <v>35</v>
      </c>
      <c r="G14" s="34" t="s">
        <v>108</v>
      </c>
      <c r="H14" s="35">
        <v>13</v>
      </c>
      <c r="I14" s="149" t="s">
        <v>35</v>
      </c>
      <c r="J14" s="133" t="s">
        <v>71</v>
      </c>
      <c r="K14" s="134">
        <v>40</v>
      </c>
      <c r="L14" s="135"/>
      <c r="M14" s="32"/>
      <c r="N14" s="33"/>
      <c r="O14" s="135"/>
      <c r="P14" s="133"/>
      <c r="Q14" s="134"/>
      <c r="R14" s="135"/>
      <c r="S14" s="133"/>
      <c r="T14" s="134"/>
      <c r="U14" s="149"/>
      <c r="V14" s="112"/>
      <c r="W14" s="110"/>
      <c r="X14" s="135"/>
      <c r="Y14" s="34"/>
      <c r="Z14" s="35"/>
      <c r="AA14" s="135"/>
      <c r="AB14" s="34"/>
      <c r="AC14" s="35"/>
    </row>
    <row r="15" spans="1:29" ht="12.75">
      <c r="A15" s="38" t="s">
        <v>79</v>
      </c>
      <c r="B15" s="166" t="s">
        <v>219</v>
      </c>
      <c r="C15" s="32" t="s">
        <v>22</v>
      </c>
      <c r="D15" s="167"/>
      <c r="E15" s="65">
        <f t="shared" si="0"/>
        <v>50</v>
      </c>
      <c r="F15" s="135"/>
      <c r="G15" s="34"/>
      <c r="H15" s="35"/>
      <c r="I15" s="135" t="s">
        <v>23</v>
      </c>
      <c r="J15" s="133">
        <v>3</v>
      </c>
      <c r="K15" s="134">
        <v>50</v>
      </c>
      <c r="L15" s="135"/>
      <c r="M15" s="32"/>
      <c r="N15" s="33"/>
      <c r="O15" s="135"/>
      <c r="P15" s="133"/>
      <c r="Q15" s="134"/>
      <c r="R15" s="135"/>
      <c r="S15" s="133"/>
      <c r="T15" s="134"/>
      <c r="U15" s="149"/>
      <c r="V15" s="112"/>
      <c r="W15" s="110"/>
      <c r="X15" s="135"/>
      <c r="Y15" s="34"/>
      <c r="Z15" s="35"/>
      <c r="AA15" s="135"/>
      <c r="AB15" s="34"/>
      <c r="AC15" s="35"/>
    </row>
    <row r="16" spans="1:29" ht="12.75">
      <c r="A16" s="38" t="s">
        <v>220</v>
      </c>
      <c r="B16" s="90" t="s">
        <v>221</v>
      </c>
      <c r="C16" s="40" t="s">
        <v>34</v>
      </c>
      <c r="D16" s="132"/>
      <c r="E16" s="65">
        <f t="shared" si="0"/>
        <v>48</v>
      </c>
      <c r="F16" s="135" t="s">
        <v>35</v>
      </c>
      <c r="G16" s="34" t="s">
        <v>123</v>
      </c>
      <c r="H16" s="35">
        <v>16</v>
      </c>
      <c r="I16" s="135" t="s">
        <v>35</v>
      </c>
      <c r="J16" s="133" t="s">
        <v>92</v>
      </c>
      <c r="K16" s="134">
        <v>32</v>
      </c>
      <c r="L16" s="135"/>
      <c r="M16" s="32"/>
      <c r="N16" s="33"/>
      <c r="O16" s="135"/>
      <c r="P16" s="133"/>
      <c r="Q16" s="134"/>
      <c r="R16" s="135"/>
      <c r="S16" s="133"/>
      <c r="T16" s="134"/>
      <c r="U16" s="149"/>
      <c r="V16" s="112"/>
      <c r="W16" s="110"/>
      <c r="X16" s="135"/>
      <c r="Y16" s="34"/>
      <c r="Z16" s="35"/>
      <c r="AA16" s="135"/>
      <c r="AB16" s="34"/>
      <c r="AC16" s="35"/>
    </row>
    <row r="17" spans="1:29" ht="12.75">
      <c r="A17" s="38" t="s">
        <v>222</v>
      </c>
      <c r="B17" s="166" t="s">
        <v>198</v>
      </c>
      <c r="C17" s="32" t="s">
        <v>22</v>
      </c>
      <c r="D17" s="167"/>
      <c r="E17" s="65">
        <f t="shared" si="0"/>
        <v>40</v>
      </c>
      <c r="F17" s="135"/>
      <c r="G17" s="34"/>
      <c r="H17" s="35"/>
      <c r="I17" s="135" t="s">
        <v>23</v>
      </c>
      <c r="J17" s="133" t="s">
        <v>71</v>
      </c>
      <c r="K17" s="134">
        <v>40</v>
      </c>
      <c r="L17" s="135"/>
      <c r="M17" s="32"/>
      <c r="N17" s="33"/>
      <c r="O17" s="135"/>
      <c r="P17" s="133"/>
      <c r="Q17" s="134"/>
      <c r="R17" s="135"/>
      <c r="S17" s="133"/>
      <c r="T17" s="134"/>
      <c r="U17" s="149"/>
      <c r="V17" s="112"/>
      <c r="W17" s="110"/>
      <c r="X17" s="135"/>
      <c r="Y17" s="34"/>
      <c r="Z17" s="35"/>
      <c r="AA17" s="135"/>
      <c r="AB17" s="34"/>
      <c r="AC17" s="35"/>
    </row>
    <row r="18" spans="1:29" ht="12.75">
      <c r="A18" s="38" t="s">
        <v>223</v>
      </c>
      <c r="B18" s="90" t="s">
        <v>224</v>
      </c>
      <c r="C18" s="40" t="s">
        <v>56</v>
      </c>
      <c r="D18" s="132"/>
      <c r="E18" s="65">
        <f t="shared" si="0"/>
        <v>39</v>
      </c>
      <c r="F18" s="149" t="s">
        <v>57</v>
      </c>
      <c r="G18" s="32" t="s">
        <v>108</v>
      </c>
      <c r="H18" s="33">
        <v>13</v>
      </c>
      <c r="I18" s="149" t="s">
        <v>57</v>
      </c>
      <c r="J18" s="133" t="s">
        <v>109</v>
      </c>
      <c r="K18" s="134">
        <v>26</v>
      </c>
      <c r="L18" s="149"/>
      <c r="M18" s="34"/>
      <c r="N18" s="35"/>
      <c r="O18" s="149"/>
      <c r="P18" s="133"/>
      <c r="Q18" s="134"/>
      <c r="R18" s="135"/>
      <c r="S18" s="133"/>
      <c r="T18" s="134"/>
      <c r="U18" s="135"/>
      <c r="V18" s="133"/>
      <c r="W18" s="134"/>
      <c r="X18" s="149"/>
      <c r="Y18" s="34"/>
      <c r="Z18" s="35"/>
      <c r="AA18" s="135"/>
      <c r="AB18" s="34"/>
      <c r="AC18" s="35"/>
    </row>
    <row r="19" spans="1:29" ht="12.75">
      <c r="A19" s="38" t="s">
        <v>225</v>
      </c>
      <c r="B19" s="90" t="s">
        <v>226</v>
      </c>
      <c r="C19" s="40" t="s">
        <v>102</v>
      </c>
      <c r="D19" s="132"/>
      <c r="E19" s="65">
        <f t="shared" si="0"/>
        <v>36</v>
      </c>
      <c r="F19" s="135" t="s">
        <v>103</v>
      </c>
      <c r="G19" s="34" t="s">
        <v>90</v>
      </c>
      <c r="H19" s="35">
        <v>10</v>
      </c>
      <c r="I19" s="135" t="s">
        <v>103</v>
      </c>
      <c r="J19" s="133" t="s">
        <v>109</v>
      </c>
      <c r="K19" s="134">
        <v>26</v>
      </c>
      <c r="L19" s="135"/>
      <c r="M19" s="32"/>
      <c r="N19" s="33"/>
      <c r="O19" s="149"/>
      <c r="P19" s="133"/>
      <c r="Q19" s="134"/>
      <c r="R19" s="149"/>
      <c r="S19" s="133"/>
      <c r="T19" s="134"/>
      <c r="U19" s="149"/>
      <c r="V19" s="112"/>
      <c r="W19" s="110"/>
      <c r="X19" s="149"/>
      <c r="Y19" s="34"/>
      <c r="Z19" s="35"/>
      <c r="AA19" s="135"/>
      <c r="AB19" s="34"/>
      <c r="AC19" s="35"/>
    </row>
    <row r="20" spans="1:29" ht="12.75">
      <c r="A20" s="38" t="s">
        <v>227</v>
      </c>
      <c r="B20" s="90" t="s">
        <v>197</v>
      </c>
      <c r="C20" s="40" t="s">
        <v>34</v>
      </c>
      <c r="D20" s="132"/>
      <c r="E20" s="65">
        <f t="shared" si="0"/>
        <v>36</v>
      </c>
      <c r="F20" s="149" t="s">
        <v>35</v>
      </c>
      <c r="G20" s="34" t="s">
        <v>90</v>
      </c>
      <c r="H20" s="35">
        <v>10</v>
      </c>
      <c r="I20" s="149" t="s">
        <v>35</v>
      </c>
      <c r="J20" s="133" t="s">
        <v>109</v>
      </c>
      <c r="K20" s="134">
        <v>26</v>
      </c>
      <c r="L20" s="149"/>
      <c r="M20" s="34"/>
      <c r="N20" s="35"/>
      <c r="O20" s="149"/>
      <c r="P20" s="133"/>
      <c r="Q20" s="134"/>
      <c r="R20" s="149"/>
      <c r="S20" s="133"/>
      <c r="T20" s="134"/>
      <c r="U20" s="135"/>
      <c r="V20" s="112"/>
      <c r="W20" s="110"/>
      <c r="X20" s="135"/>
      <c r="Y20" s="34"/>
      <c r="Z20" s="35"/>
      <c r="AA20" s="135"/>
      <c r="AB20" s="34"/>
      <c r="AC20" s="35"/>
    </row>
    <row r="21" spans="1:29" ht="12.75">
      <c r="A21" s="38" t="s">
        <v>228</v>
      </c>
      <c r="B21" s="166" t="s">
        <v>229</v>
      </c>
      <c r="C21" s="32" t="s">
        <v>121</v>
      </c>
      <c r="D21" s="167"/>
      <c r="E21" s="65">
        <f t="shared" si="0"/>
        <v>32</v>
      </c>
      <c r="F21" s="71"/>
      <c r="G21" s="34"/>
      <c r="H21" s="35"/>
      <c r="I21" s="71" t="s">
        <v>121</v>
      </c>
      <c r="J21" s="34" t="s">
        <v>92</v>
      </c>
      <c r="K21" s="35">
        <v>32</v>
      </c>
      <c r="L21" s="71"/>
      <c r="M21" s="34"/>
      <c r="N21" s="35"/>
      <c r="O21" s="71"/>
      <c r="P21" s="34"/>
      <c r="Q21" s="35"/>
      <c r="R21" s="71"/>
      <c r="S21" s="34"/>
      <c r="T21" s="35"/>
      <c r="U21" s="138"/>
      <c r="V21" s="34"/>
      <c r="W21" s="35"/>
      <c r="X21" s="71"/>
      <c r="Y21" s="34"/>
      <c r="Z21" s="35"/>
      <c r="AA21" s="71"/>
      <c r="AB21" s="34"/>
      <c r="AC21" s="35"/>
    </row>
    <row r="22" spans="1:29" ht="12.75">
      <c r="A22" s="38" t="s">
        <v>230</v>
      </c>
      <c r="B22" s="166" t="s">
        <v>231</v>
      </c>
      <c r="C22" s="32" t="s">
        <v>111</v>
      </c>
      <c r="D22" s="167"/>
      <c r="E22" s="65">
        <f t="shared" si="0"/>
        <v>26</v>
      </c>
      <c r="F22" s="71"/>
      <c r="G22" s="34"/>
      <c r="H22" s="35"/>
      <c r="I22" s="71" t="s">
        <v>112</v>
      </c>
      <c r="J22" s="34" t="s">
        <v>109</v>
      </c>
      <c r="K22" s="35">
        <v>26</v>
      </c>
      <c r="L22" s="71"/>
      <c r="M22" s="34"/>
      <c r="N22" s="35"/>
      <c r="O22" s="71"/>
      <c r="P22" s="34"/>
      <c r="Q22" s="35"/>
      <c r="R22" s="138"/>
      <c r="S22" s="34"/>
      <c r="T22" s="35"/>
      <c r="U22" s="71"/>
      <c r="V22" s="34"/>
      <c r="W22" s="35"/>
      <c r="X22" s="71"/>
      <c r="Y22" s="34"/>
      <c r="Z22" s="35"/>
      <c r="AA22" s="138"/>
      <c r="AB22" s="34"/>
      <c r="AC22" s="35"/>
    </row>
    <row r="23" spans="1:29" ht="12.75">
      <c r="A23" s="45" t="s">
        <v>232</v>
      </c>
      <c r="B23" s="92" t="s">
        <v>233</v>
      </c>
      <c r="C23" s="47" t="s">
        <v>37</v>
      </c>
      <c r="D23" s="139"/>
      <c r="E23" s="77">
        <f t="shared" si="0"/>
        <v>20</v>
      </c>
      <c r="F23" s="156" t="s">
        <v>38</v>
      </c>
      <c r="G23" s="55" t="s">
        <v>95</v>
      </c>
      <c r="H23" s="56">
        <v>20</v>
      </c>
      <c r="I23" s="156"/>
      <c r="J23" s="51"/>
      <c r="K23" s="52"/>
      <c r="L23" s="156"/>
      <c r="M23" s="55"/>
      <c r="N23" s="56"/>
      <c r="O23" s="156"/>
      <c r="P23" s="51"/>
      <c r="Q23" s="52"/>
      <c r="R23" s="156"/>
      <c r="S23" s="51"/>
      <c r="T23" s="52"/>
      <c r="U23" s="79"/>
      <c r="V23" s="55"/>
      <c r="W23" s="56"/>
      <c r="X23" s="156"/>
      <c r="Y23" s="51"/>
      <c r="Z23" s="52"/>
      <c r="AA23" s="79"/>
      <c r="AB23" s="51"/>
      <c r="AC23" s="52"/>
    </row>
    <row r="24" spans="3:26" ht="12.75">
      <c r="C24" s="5"/>
      <c r="D24" s="57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3:26" ht="12.75">
      <c r="C25" s="5"/>
      <c r="D25" s="57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3:26" ht="12.75">
      <c r="C26" s="5"/>
      <c r="D26" s="57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3:26" ht="12.75">
      <c r="C27" s="5"/>
      <c r="D27" s="57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3:26" ht="12.75">
      <c r="C28" s="5"/>
      <c r="D28" s="5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3:26" ht="12.75">
      <c r="C29" s="5"/>
      <c r="D29" s="5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3:26" ht="12.75">
      <c r="C30" s="5"/>
      <c r="D30" s="57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3:26" ht="12.75">
      <c r="C31" s="5"/>
      <c r="D31" s="57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3:29" ht="12.75">
      <c r="C32" s="5"/>
      <c r="D32" s="57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3:29" ht="12.75">
      <c r="C33" s="5"/>
      <c r="D33" s="57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80"/>
      <c r="AB33" s="157"/>
      <c r="AC33" s="80"/>
    </row>
    <row r="34" spans="3:29" ht="12.75">
      <c r="C34" s="5"/>
      <c r="D34" s="57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80"/>
      <c r="AB34" s="80"/>
      <c r="AC34" s="80"/>
    </row>
    <row r="35" spans="27:29" ht="12.75">
      <c r="AA35" s="83"/>
      <c r="AB35" s="83"/>
      <c r="AC35" s="83"/>
    </row>
    <row r="36" spans="27:29" ht="12.75">
      <c r="AA36" s="83"/>
      <c r="AB36" s="83"/>
      <c r="AC36" s="83"/>
    </row>
    <row r="37" spans="27:29" ht="12.75">
      <c r="AA37" s="5"/>
      <c r="AB37" s="5"/>
      <c r="AC37" s="5"/>
    </row>
    <row r="38" spans="27:29" ht="12.75">
      <c r="AA38" s="5"/>
      <c r="AB38" s="5"/>
      <c r="AC38" s="5"/>
    </row>
    <row r="39" spans="27:29" ht="12.75">
      <c r="AA39" s="5"/>
      <c r="AB39" s="5"/>
      <c r="AC39" s="5"/>
    </row>
    <row r="40" spans="27:29" ht="12.75">
      <c r="AA40" s="5"/>
      <c r="AB40" s="5"/>
      <c r="AC40" s="5"/>
    </row>
    <row r="41" spans="27:29" ht="12.75">
      <c r="AA41" s="5"/>
      <c r="AB41" s="5"/>
      <c r="AC41" s="5"/>
    </row>
    <row r="42" spans="27:29" ht="12.75">
      <c r="AA42" s="5"/>
      <c r="AB42" s="5"/>
      <c r="AC42" s="5"/>
    </row>
    <row r="43" spans="27:29" ht="12.75">
      <c r="AA43" s="5"/>
      <c r="AB43" s="5"/>
      <c r="AC43" s="5"/>
    </row>
    <row r="44" spans="27:29" ht="12.75">
      <c r="AA44" s="5"/>
      <c r="AB44" s="5"/>
      <c r="AC44" s="5"/>
    </row>
    <row r="45" spans="27:29" ht="12.75">
      <c r="AA45" s="5"/>
      <c r="AB45" s="5"/>
      <c r="AC45" s="5"/>
    </row>
    <row r="46" spans="27:29" ht="12.75">
      <c r="AA46" s="5"/>
      <c r="AB46" s="5"/>
      <c r="AC46" s="5"/>
    </row>
    <row r="47" spans="27:29" ht="12.75">
      <c r="AA47" s="5"/>
      <c r="AB47" s="5"/>
      <c r="AC47" s="5"/>
    </row>
    <row r="48" spans="27:29" ht="12.75">
      <c r="AA48" s="5"/>
      <c r="AB48" s="5"/>
      <c r="AC48" s="5"/>
    </row>
    <row r="49" spans="27:29" ht="12.75">
      <c r="AA49" s="5"/>
      <c r="AB49" s="5"/>
      <c r="AC49" s="5"/>
    </row>
    <row r="50" spans="27:29" ht="12.75">
      <c r="AA50" s="5"/>
      <c r="AB50" s="5"/>
      <c r="AC50" s="5"/>
    </row>
    <row r="51" spans="27:29" ht="12.75">
      <c r="AA51" s="5"/>
      <c r="AB51" s="5"/>
      <c r="AC51" s="5"/>
    </row>
    <row r="52" spans="27:29" ht="12.75">
      <c r="AA52" s="5"/>
      <c r="AB52" s="5"/>
      <c r="AC52" s="5"/>
    </row>
    <row r="53" spans="27:29" ht="12.75">
      <c r="AA53" s="5"/>
      <c r="AB53" s="5"/>
      <c r="AC53" s="5"/>
    </row>
  </sheetData>
  <sheetProtection selectLockedCells="1" selectUnlockedCells="1"/>
  <mergeCells count="26">
    <mergeCell ref="A4:D6"/>
    <mergeCell ref="E4:E7"/>
    <mergeCell ref="F4:H4"/>
    <mergeCell ref="I4:K4"/>
    <mergeCell ref="L4:N4"/>
    <mergeCell ref="O4:Q4"/>
    <mergeCell ref="R4:T4"/>
    <mergeCell ref="U4:W4"/>
    <mergeCell ref="X4:Z4"/>
    <mergeCell ref="AA4:AC4"/>
    <mergeCell ref="F5:H5"/>
    <mergeCell ref="I5:K5"/>
    <mergeCell ref="L5:N5"/>
    <mergeCell ref="O5:Q5"/>
    <mergeCell ref="R5:T5"/>
    <mergeCell ref="U5:W5"/>
    <mergeCell ref="X5:Z5"/>
    <mergeCell ref="AA5:AC5"/>
    <mergeCell ref="F6:H6"/>
    <mergeCell ref="I6:K6"/>
    <mergeCell ref="L6:N6"/>
    <mergeCell ref="O6:Q6"/>
    <mergeCell ref="R6:T6"/>
    <mergeCell ref="U6:W6"/>
    <mergeCell ref="X6:Z6"/>
    <mergeCell ref="AA6:AC6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2015-01-09T03:18:59Z</dcterms:modified>
  <cp:category/>
  <cp:version/>
  <cp:contentType/>
  <cp:contentStatus/>
</cp:coreProperties>
</file>